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5480" windowHeight="14025" activeTab="0"/>
  </bookViews>
  <sheets>
    <sheet name="Info" sheetId="1" r:id="rId1"/>
    <sheet name="Talletukset" sheetId="2" r:id="rId2"/>
    <sheet name="Lainat" sheetId="3" r:id="rId3"/>
    <sheet name="Lainojen siirrot" sheetId="4" r:id="rId4"/>
    <sheet name="Velkapaperit" sheetId="5" r:id="rId5"/>
    <sheet name="Osakkeet" sheetId="6" r:id="rId6"/>
    <sheet name="Repo_lainaus" sheetId="7" r:id="rId7"/>
    <sheet name="Repot&amp;lainaus, riveinä" sheetId="8" r:id="rId8"/>
    <sheet name="REST-tietue" sheetId="9" r:id="rId9"/>
  </sheets>
  <definedNames/>
  <calcPr fullCalcOnLoad="1"/>
</workbook>
</file>

<file path=xl/comments2.xml><?xml version="1.0" encoding="utf-8"?>
<comments xmlns="http://schemas.openxmlformats.org/spreadsheetml/2006/main">
  <authors>
    <author>KOSKINENKI</author>
  </authors>
  <commentList>
    <comment ref="C3" authorId="0">
      <text>
        <r>
          <rPr>
            <b/>
            <sz val="16"/>
            <rFont val="Tahoma"/>
            <family val="2"/>
          </rPr>
          <t>KOSKINENKI:</t>
        </r>
        <r>
          <rPr>
            <sz val="16"/>
            <rFont val="Tahoma"/>
            <family val="2"/>
          </rPr>
          <t xml:space="preserve">
Irtisanomisehtoiset talletukset sisältävät: 
-Irtisanomisehtoiset talletukset, Talletustilin irtisanomisaika: (irtisanomisehdon mukaan) TAI 
-Ei määräaikaiset talletukset, joissa "sakkomaksuja", Talletustilin irtisanomisaika: (enintään 3kk) 
TAI 
-EI määräaikaiset talletukset, joissa nostorajoitteita, Talletustilin irtisanomisaika: (yli 3kk ja enintään 2v.)</t>
        </r>
      </text>
    </comment>
  </commentList>
</comments>
</file>

<file path=xl/sharedStrings.xml><?xml version="1.0" encoding="utf-8"?>
<sst xmlns="http://schemas.openxmlformats.org/spreadsheetml/2006/main" count="6115" uniqueCount="428">
  <si>
    <t>ARVOPAPERITIETUE (SBS)</t>
  </si>
  <si>
    <t>RIVI 1: Raportoijan hallussa oleva ISIN -koodillinen osake.</t>
  </si>
  <si>
    <t>Selityksiä</t>
  </si>
  <si>
    <t>RIVI 2: Raportoija repo-myy / lainaa rivillä 1 omistamansa ISIN -koodillisen osakkeen.</t>
  </si>
  <si>
    <t>Tietueen tyyppi</t>
  </si>
  <si>
    <t>SBS</t>
  </si>
  <si>
    <t>SBS -tietue</t>
  </si>
  <si>
    <t>Raportoijan tunnuksen tyyppi</t>
  </si>
  <si>
    <t>Y</t>
  </si>
  <si>
    <t>Y -tunnus</t>
  </si>
  <si>
    <t>Raportoijan tunnus</t>
  </si>
  <si>
    <t>NNNNNNNN</t>
  </si>
  <si>
    <t>Y -tunnus muotoa</t>
  </si>
  <si>
    <t>Taseen  jaottelu</t>
  </si>
  <si>
    <t>A</t>
  </si>
  <si>
    <t>Saaminen</t>
  </si>
  <si>
    <t>O</t>
  </si>
  <si>
    <t>Taseen ulkopuolinen</t>
  </si>
  <si>
    <t>Taloustoimi</t>
  </si>
  <si>
    <t>S</t>
  </si>
  <si>
    <t>S = kanta</t>
  </si>
  <si>
    <t>RS</t>
  </si>
  <si>
    <t>RS = repomyynti</t>
  </si>
  <si>
    <t>RB</t>
  </si>
  <si>
    <t>RB = repo-osto</t>
  </si>
  <si>
    <t>RB = repo-osto / lyhyeksimyynti</t>
  </si>
  <si>
    <t>Vaade</t>
  </si>
  <si>
    <t>Noteerattu osake</t>
  </si>
  <si>
    <t>Varattu</t>
  </si>
  <si>
    <t>-</t>
  </si>
  <si>
    <t>Sisäinen tunnus</t>
  </si>
  <si>
    <t>ABC123</t>
  </si>
  <si>
    <t>Pakollinen</t>
  </si>
  <si>
    <t>ISIN-koodi</t>
  </si>
  <si>
    <t>USXXXXXX</t>
  </si>
  <si>
    <t>Pakollinen, jos Isin -koodi</t>
  </si>
  <si>
    <t>SEXXXXXX</t>
  </si>
  <si>
    <t>Pääomavarmuus</t>
  </si>
  <si>
    <t>Ei osakkeille</t>
  </si>
  <si>
    <t>Lukumäärä</t>
  </si>
  <si>
    <t>kpl</t>
  </si>
  <si>
    <t>Repo-myyty määrä</t>
  </si>
  <si>
    <t>Repo-ostettu määrä</t>
  </si>
  <si>
    <t>Repo-ostettu määrä (negat. lyhyeksimyyty)</t>
  </si>
  <si>
    <t>Nimellisarvo yhteensä</t>
  </si>
  <si>
    <t xml:space="preserve">Nimellisarvon valuutta </t>
  </si>
  <si>
    <t>USD</t>
  </si>
  <si>
    <t>konversiovaluutta</t>
  </si>
  <si>
    <t>SEK</t>
  </si>
  <si>
    <t>Markkina-arvo yhteensä (dirty)</t>
  </si>
  <si>
    <t>Markkina-arvo (dirty)</t>
  </si>
  <si>
    <t>Markkina-arvon valuutta (dirty)</t>
  </si>
  <si>
    <t>EUR</t>
  </si>
  <si>
    <t>Aina EUR</t>
  </si>
  <si>
    <t>Arvopaperin tilinpäätöskäsittelyn mukainen luokittelu</t>
  </si>
  <si>
    <t xml:space="preserve">Kaupankäyntitarkoituksessa pidettävät </t>
  </si>
  <si>
    <t>Ei taseessa</t>
  </si>
  <si>
    <t>Markkina-arvo yhteensä (clean)</t>
  </si>
  <si>
    <t>Markkina-arvo (clean price)</t>
  </si>
  <si>
    <t>Markkina-arvon valuutta (clean)</t>
  </si>
  <si>
    <t>Markkina-arvon valuutta (clean price)</t>
  </si>
  <si>
    <t>N</t>
  </si>
  <si>
    <t>Ei konserniosake</t>
  </si>
  <si>
    <t>Suora sijoitus</t>
  </si>
  <si>
    <t>Ei pakollinen (ISIN -koodi)</t>
  </si>
  <si>
    <t>Osingot</t>
  </si>
  <si>
    <t>50,00</t>
  </si>
  <si>
    <t>Osingon valuutta</t>
  </si>
  <si>
    <t>Vastapuolen sektori</t>
  </si>
  <si>
    <t>Vain Repoissa</t>
  </si>
  <si>
    <t>Vastapuolen kotimaa</t>
  </si>
  <si>
    <t>GB</t>
  </si>
  <si>
    <t>SE</t>
  </si>
  <si>
    <t>Liikeeseenlaskupäivä</t>
  </si>
  <si>
    <t>Liikkeeseenlaskupäivä</t>
  </si>
  <si>
    <t>Maturiteettipäivä</t>
  </si>
  <si>
    <t>Liikkeeseenlaskumaa</t>
  </si>
  <si>
    <t>Liikkeeseenlaskijan yksilöintitunnus</t>
  </si>
  <si>
    <t>Liikkeeseenlaskijan tunnus</t>
  </si>
  <si>
    <t>Liikkeeseenlaskijan nimi</t>
  </si>
  <si>
    <t xml:space="preserve">Bank ABC </t>
  </si>
  <si>
    <t>Bank AB</t>
  </si>
  <si>
    <t>Liikkeeseenlaskijan sektori</t>
  </si>
  <si>
    <t>Liikkeeseenlaskijan kotimaa</t>
  </si>
  <si>
    <t>Sarake</t>
  </si>
  <si>
    <t>Arvopaperistettu lainakanta, joka on jäänyt taseeseen</t>
  </si>
  <si>
    <t>1) Arvopaperistetut lainat, hallinnointi erillisyhtiön lukuun</t>
  </si>
  <si>
    <t>LD</t>
  </si>
  <si>
    <t>Taseen jaottelu</t>
  </si>
  <si>
    <t>F</t>
  </si>
  <si>
    <t>Arvopaperistaminen ja lainojen siirrot</t>
  </si>
  <si>
    <t>SL</t>
  </si>
  <si>
    <t>SR</t>
  </si>
  <si>
    <t>LA</t>
  </si>
  <si>
    <t>LS</t>
  </si>
  <si>
    <t>LI</t>
  </si>
  <si>
    <t>Liiketoimen ajankohta</t>
  </si>
  <si>
    <t>2010M07</t>
  </si>
  <si>
    <t>2010M06</t>
  </si>
  <si>
    <t>Käyttötarkoitus</t>
  </si>
  <si>
    <t>H</t>
  </si>
  <si>
    <t>C</t>
  </si>
  <si>
    <t>Konsernin sisäiset erät</t>
  </si>
  <si>
    <t>Syndikointi</t>
  </si>
  <si>
    <t>M</t>
  </si>
  <si>
    <t>Sektori</t>
  </si>
  <si>
    <t>Varantovelvoitteesta vapautettu luottolaitos</t>
  </si>
  <si>
    <t>Varantovelvoitteesta vapautetun luottolaitoksen nimi</t>
  </si>
  <si>
    <t>Toimiala</t>
  </si>
  <si>
    <t>FI</t>
  </si>
  <si>
    <t>IE</t>
  </si>
  <si>
    <t>NL</t>
  </si>
  <si>
    <t>NO</t>
  </si>
  <si>
    <t>Konversiovaluutta  ISO 4217</t>
  </si>
  <si>
    <t>Tasearvo</t>
  </si>
  <si>
    <t xml:space="preserve">Seuraava koron tarkistus </t>
  </si>
  <si>
    <t>Korkosidonnaisuus</t>
  </si>
  <si>
    <t>E</t>
  </si>
  <si>
    <t>R</t>
  </si>
  <si>
    <t xml:space="preserve">Alkuperäinen koron kiinnitysaika </t>
  </si>
  <si>
    <t>Alkuperäinen maturiteetti</t>
  </si>
  <si>
    <t xml:space="preserve">Jäljellä oleva maturiteetti </t>
  </si>
  <si>
    <t>Yrityslainan koko</t>
  </si>
  <si>
    <t>Talletustilin irtisanomisaika</t>
  </si>
  <si>
    <t>Lainan osto (kirjataan taseeseen)</t>
  </si>
  <si>
    <t>Lainan myynti (kirjataan pois taseesta)</t>
  </si>
  <si>
    <t>L</t>
  </si>
  <si>
    <t>L = Velka</t>
  </si>
  <si>
    <t>A = Saaminen</t>
  </si>
  <si>
    <t>O = Taseen ulkopuolinen erä</t>
  </si>
  <si>
    <t>F = Virta</t>
  </si>
  <si>
    <t>null</t>
  </si>
  <si>
    <t>Irtisanomisehtoinen talletus</t>
  </si>
  <si>
    <t>Muu laina</t>
  </si>
  <si>
    <t>Vain lainoille</t>
  </si>
  <si>
    <t>Lainan osto</t>
  </si>
  <si>
    <t>Lainan myynti</t>
  </si>
  <si>
    <t>Vain viratatiedolle</t>
  </si>
  <si>
    <t>2009M06</t>
  </si>
  <si>
    <t>Neljännesvuosiraportoijille</t>
  </si>
  <si>
    <t>Asuntolaina</t>
  </si>
  <si>
    <t>Kulutusluotto</t>
  </si>
  <si>
    <t>Vain kantatieto</t>
  </si>
  <si>
    <t>Ei - pakollinen</t>
  </si>
  <si>
    <t>Ei- pakollinen</t>
  </si>
  <si>
    <t xml:space="preserve">Varattu </t>
  </si>
  <si>
    <t>Palkansaajakotitaloudet</t>
  </si>
  <si>
    <t>Ei luottolaitos</t>
  </si>
  <si>
    <t>Vain arvopaperistamisissa ja lainojen siirroissa</t>
  </si>
  <si>
    <t>Talletuspankki</t>
  </si>
  <si>
    <t>Aina "EUR"</t>
  </si>
  <si>
    <t>Erän korko</t>
  </si>
  <si>
    <t>Omat viitekorot</t>
  </si>
  <si>
    <t>Vaadittaessa maksettava</t>
  </si>
  <si>
    <t>Vain yrityksille ja asuntoyhteisöille</t>
  </si>
  <si>
    <t>Sakkomaksuja = "enintään 3kk"</t>
  </si>
  <si>
    <t>Vain irtisanomisehtoisille talletuksille</t>
  </si>
  <si>
    <t>Ostosta saatu voitto</t>
  </si>
  <si>
    <t>Myyntitappio</t>
  </si>
  <si>
    <t>OTC johdannainen</t>
  </si>
  <si>
    <t>Vakioitu johdannainen</t>
  </si>
  <si>
    <t>FX Spot</t>
  </si>
  <si>
    <t>Johdannaisten nettomaksut</t>
  </si>
  <si>
    <t>Johdannaiset täsmäytys</t>
  </si>
  <si>
    <t>Muu oma pääoma ja varaukset</t>
  </si>
  <si>
    <t>Kiinteä omaisuus</t>
  </si>
  <si>
    <t>Rahamarkkinapaperit (Muiden puolesta järjestetyt)</t>
  </si>
  <si>
    <t>REST</t>
  </si>
  <si>
    <t xml:space="preserve">Konsernin sisäiset erät </t>
  </si>
  <si>
    <t>XX</t>
  </si>
  <si>
    <t>Maakoodi</t>
  </si>
  <si>
    <t>DE</t>
  </si>
  <si>
    <t>US</t>
  </si>
  <si>
    <t>GBP</t>
  </si>
  <si>
    <t xml:space="preserve">Tasearvon valuutta </t>
  </si>
  <si>
    <t>Luottolaitoksen talletus, mahdollinen vaikutus vähimmäisvarantoihin</t>
  </si>
  <si>
    <t>LD -tietue</t>
  </si>
  <si>
    <t>Siirtokelpoinen yön yli -talletus</t>
  </si>
  <si>
    <t>Luottolaitos, ei varannoista vapautettu</t>
  </si>
  <si>
    <t>Tyhjä, koska vastapuoli ei ole varannoista vapautettu</t>
  </si>
  <si>
    <t>Euriborkorot</t>
  </si>
  <si>
    <t>Yön yli</t>
  </si>
  <si>
    <t>Käteinen, muu kuin euro</t>
  </si>
  <si>
    <t>Käteinen, euro</t>
  </si>
  <si>
    <t>Selvitysyhteisön talletus</t>
  </si>
  <si>
    <t>&lt;&gt; 123 tai 124</t>
  </si>
  <si>
    <t>Talletuspankit</t>
  </si>
  <si>
    <t>Rahoituksen ja vakuutuksen välitystä avustavat laitokset</t>
  </si>
  <si>
    <t>Selvitysyhteisöt, joka toimii keskusvastapuolena</t>
  </si>
  <si>
    <t>Muut korot</t>
  </si>
  <si>
    <t>1-2 vuotta</t>
  </si>
  <si>
    <t>Kotitalouksien uudet määräaikastalletussopimukset</t>
  </si>
  <si>
    <t>N = Uusi sopimus</t>
  </si>
  <si>
    <t>Määräaikaistalletus</t>
  </si>
  <si>
    <t>&gt; yön yli &lt;= 1 vuotta</t>
  </si>
  <si>
    <t>Yritysten lainakanta, toimiala sähkölaitteiden valmistus</t>
  </si>
  <si>
    <t>Pakollinen yritys- ja kotitalouslainoille, vakuusvaje</t>
  </si>
  <si>
    <t>Yritys</t>
  </si>
  <si>
    <t>Vain uusille lainasopimuksille ja nostoille</t>
  </si>
  <si>
    <t>Pakollinen, enintään 1 vuosi</t>
  </si>
  <si>
    <t>Vain talletuksille</t>
  </si>
  <si>
    <t>Vain uusille lainasopimuksille</t>
  </si>
  <si>
    <t>Yritysten tililuotot, konsernin sisäiselle muulle rahoituslaitokselle</t>
  </si>
  <si>
    <t>D</t>
  </si>
  <si>
    <t>Pakollinen vain yritys- ja kotitalouslainoille</t>
  </si>
  <si>
    <t>Muut rahoituslaitokset</t>
  </si>
  <si>
    <t>Ei FVC/SSPE tai selvitysyhteisö</t>
  </si>
  <si>
    <t>Ei maturiteettia</t>
  </si>
  <si>
    <t>Pakollinen, konserniin kuuluva muu rahoituslaitos</t>
  </si>
  <si>
    <t>Pakollinen; asunto- ja kiinteistövakuus (&gt;= 100 %)</t>
  </si>
  <si>
    <t>Työnantaja- ja muut elinkeinonharjoittajien kotitaloudet</t>
  </si>
  <si>
    <t>02</t>
  </si>
  <si>
    <t>Pakollinen, yli 2 vuotta</t>
  </si>
  <si>
    <t>&gt; 14 vuotta &lt;= 15 vuotta</t>
  </si>
  <si>
    <t xml:space="preserve">F </t>
  </si>
  <si>
    <t>Kiinteät korot</t>
  </si>
  <si>
    <t>Elinkeinonharjoittajien asuntolainat, toimiala metsätalous ja puunkorjuu</t>
  </si>
  <si>
    <t>Palkasaajakotitalouksien uudet kulutusluottosopimukset</t>
  </si>
  <si>
    <t>Tiluluotto</t>
  </si>
  <si>
    <t>Asunto- ja kiinteistövakuus (&lt; 100 %)*</t>
  </si>
  <si>
    <t>P</t>
  </si>
  <si>
    <t>Pakollinen vain kantatiedoille</t>
  </si>
  <si>
    <t xml:space="preserve">E </t>
  </si>
  <si>
    <t>&gt; 4 vuotta &lt;= 5 vuotta</t>
  </si>
  <si>
    <t>1) Lainan osto, lisätään taseeseen, häntäraportoija</t>
  </si>
  <si>
    <t>003</t>
  </si>
  <si>
    <t>Suomi</t>
  </si>
  <si>
    <t>&lt;&gt; 123 / 124</t>
  </si>
  <si>
    <t>1) Taseesta poisto (arvopaperistettu), erillisyhteisöä käytetään, mutta lainaa ei hallinnoida, täysraportoija</t>
  </si>
  <si>
    <t>2) Erä jää taseeseen, häntäraportoija</t>
  </si>
  <si>
    <t>2) Lainojen myynti, lainan ostaja on suomalainen rahalaitos</t>
  </si>
  <si>
    <t>Liikkeeseenlaskijan yksilöintitunnuksen tyyppi</t>
  </si>
  <si>
    <t>UUU</t>
  </si>
  <si>
    <t>Versio 1.1. pvm. 11.9.2009 - Tehty muutamia korjauksia</t>
  </si>
  <si>
    <t>1000,00</t>
  </si>
  <si>
    <t>60000,00</t>
  </si>
  <si>
    <t>-5000,00</t>
  </si>
  <si>
    <t>500000,00</t>
  </si>
  <si>
    <t>Konversiovaluutta ISO 4217</t>
  </si>
  <si>
    <t>45000,00</t>
  </si>
  <si>
    <t>5000,00</t>
  </si>
  <si>
    <t>Kohdistetut luottotappiot ja arvonalentumiset</t>
  </si>
  <si>
    <t>Sektori (arvopaperistaminen ja lainojen siirrot)</t>
  </si>
  <si>
    <t>EKP:n lisäsektorit (arvopaperis-taminen ja lainojen siirrot)</t>
  </si>
  <si>
    <t>Vastapuolen kotimaa (arvopaperistaminen ja lainojen siirrot)</t>
  </si>
  <si>
    <t>EKP:n lisäsektorit</t>
  </si>
  <si>
    <t>Sovittu vuosikorko (%)</t>
  </si>
  <si>
    <t>Todellinen vuosikorko (%)</t>
  </si>
  <si>
    <t>Siirtyvät korot</t>
  </si>
  <si>
    <t>Tasearvo pl. hoitamaton kanta</t>
  </si>
  <si>
    <t>Vakuus</t>
  </si>
  <si>
    <t>EKP:n lisäsektorit (arvopaperistaminen ja lainojen siirrot)</t>
  </si>
  <si>
    <t>500,00</t>
  </si>
  <si>
    <t>10000000,00</t>
  </si>
  <si>
    <t>5000000,00</t>
  </si>
  <si>
    <t>25,00</t>
  </si>
  <si>
    <t>100,00</t>
  </si>
  <si>
    <t>1,25</t>
  </si>
  <si>
    <t>3,50</t>
  </si>
  <si>
    <t>2,00</t>
  </si>
  <si>
    <t>1,75</t>
  </si>
  <si>
    <t>25000,00</t>
  </si>
  <si>
    <t>20000000,00</t>
  </si>
  <si>
    <t>0,00</t>
  </si>
  <si>
    <t>15000000,00</t>
  </si>
  <si>
    <t>25000000,00</t>
  </si>
  <si>
    <t>12000000,00</t>
  </si>
  <si>
    <t>5,47</t>
  </si>
  <si>
    <t>1234,00</t>
  </si>
  <si>
    <t>14000000,00</t>
  </si>
  <si>
    <t>3,58</t>
  </si>
  <si>
    <t>2000,00</t>
  </si>
  <si>
    <t>-1500,00</t>
  </si>
  <si>
    <t>100000,00</t>
  </si>
  <si>
    <t>50000,00</t>
  </si>
  <si>
    <t>-1000,00</t>
  </si>
  <si>
    <t>-100000,00</t>
  </si>
  <si>
    <t>9995000,00</t>
  </si>
  <si>
    <t>3,75</t>
  </si>
  <si>
    <t>25235,00</t>
  </si>
  <si>
    <t>3,25</t>
  </si>
  <si>
    <t>150,00</t>
  </si>
  <si>
    <t>5,80</t>
  </si>
  <si>
    <t>5,50</t>
  </si>
  <si>
    <t>1500000,00</t>
  </si>
  <si>
    <t>1000000,00</t>
  </si>
  <si>
    <t>300000,00</t>
  </si>
  <si>
    <t>Pakollisuus</t>
  </si>
  <si>
    <t>Aina pakollinen</t>
  </si>
  <si>
    <t xml:space="preserve">Raportoijan käyttämä tunnus. </t>
  </si>
  <si>
    <t>Validi ISIN -koodi</t>
  </si>
  <si>
    <t>Pakollinen, jos kenttä 4 on "L"</t>
  </si>
  <si>
    <t>Vain osakkeille</t>
  </si>
  <si>
    <t>Pakollinen, jos kenttä 6 on "33"</t>
  </si>
  <si>
    <t>Pakollinen, jos kenttä 6 alkaa arvolla "51"</t>
  </si>
  <si>
    <t>33 = Velkapaperi</t>
  </si>
  <si>
    <t>Velkapaperin markkina-arvo (dirty) euroissa</t>
  </si>
  <si>
    <t>650000,00</t>
  </si>
  <si>
    <t>Pakollinen, jos kenttä 4 on "A" TAI "L"</t>
  </si>
  <si>
    <t>645000,00</t>
  </si>
  <si>
    <t>Velkapaperin markkina-arvo (clean) euroissa</t>
  </si>
  <si>
    <t>Velkapaperin nimellisarvo nimellisvaluutassa (kenttä 15)</t>
  </si>
  <si>
    <t>Ei konserniyhtiön liikkeeseenlaskema velkapaperi</t>
  </si>
  <si>
    <t>Pakollinen, jos kenttä 4 on "A"</t>
  </si>
  <si>
    <t>Pakollinen, jos kenttä 5 on "RB" TAI "RS"</t>
  </si>
  <si>
    <t>Velkapaperin liikkeeseenlaskupäivä</t>
  </si>
  <si>
    <t>Velkapaperin maturiteettipäivä</t>
  </si>
  <si>
    <t>Vain raportoijan omille liikkeeseenlaskuille</t>
  </si>
  <si>
    <t>Ei pakollinen (ISIN -koodi) ja kenttä 4 on "A"</t>
  </si>
  <si>
    <t>Pakollinen, jos Isin -koodi puuttuu</t>
  </si>
  <si>
    <t>Liikkeeseenlaskijan yksilöintitunnuksen tyyppi; O on muu tunnus</t>
  </si>
  <si>
    <t>Velka</t>
  </si>
  <si>
    <t>550000,00</t>
  </si>
  <si>
    <t>545000,00</t>
  </si>
  <si>
    <t>Vain hallussa oleville arvopapereille</t>
  </si>
  <si>
    <t>XSXXXXXX</t>
  </si>
  <si>
    <t>Vain raportoijan omille liikkeeseenlaskuille (XS-tapauksissa pörssin kotimaa)</t>
  </si>
  <si>
    <t>LU</t>
  </si>
  <si>
    <t>Ei pakollinen, jos kenttä 4 on "L"</t>
  </si>
  <si>
    <t>2) Siirretyt lainat</t>
  </si>
  <si>
    <t>Velkapaperit joihin sovelletaan käyvän arvon optiota</t>
  </si>
  <si>
    <t>Vain virtatiedolle</t>
  </si>
  <si>
    <t>Vain kotitalouksien lainoille</t>
  </si>
  <si>
    <t>P = emo</t>
  </si>
  <si>
    <t>Vain jos kentässä 20 on "Y"</t>
  </si>
  <si>
    <t>Kiinteäkorko</t>
  </si>
  <si>
    <t>Vaadittaessa maksettava / yön yli</t>
  </si>
  <si>
    <t>Saksa</t>
  </si>
  <si>
    <t>Ruotsi</t>
  </si>
  <si>
    <t>Jos vastapuoli luottolaitos euroalueelta (s.1221 tai s.12231), pakollinen. N = varantovelvollinen.</t>
  </si>
  <si>
    <t>Ulkomaisen pankin (euroalue, varantovelvollinen) valuuttatili suomalaisessa pankissa</t>
  </si>
  <si>
    <t xml:space="preserve">* The population of MFIs subject to the Eurosystem's minimum reserve requirements but exempt </t>
  </si>
  <si>
    <t>https://mfi-assets.ecb.int/dla_MFI.htm</t>
  </si>
  <si>
    <t>GR</t>
  </si>
  <si>
    <t>Deposits and Loans Fund</t>
  </si>
  <si>
    <t>Vain jos kentässä 20 on "Y" ja kenttä 24 kuuluu euroalueeseen</t>
  </si>
  <si>
    <t>Jos vastapuoli luottolaitos euroalueen ulkopuolelta AINA vapautettu euroalueen varannoista "Y".</t>
  </si>
  <si>
    <t>Velkakirjalainat (jälkimarkkinattomat)</t>
  </si>
  <si>
    <t>Jos vastapuoli EIB, niin varantovelvollinen euroalueella = "N". (poikkeustapaus)</t>
  </si>
  <si>
    <t>4,35</t>
  </si>
  <si>
    <t>&gt; 3 vuotta &lt;= 4 vuotta</t>
  </si>
  <si>
    <t xml:space="preserve">Kansalliset keskuspankit </t>
  </si>
  <si>
    <t>2000000,00</t>
  </si>
  <si>
    <t>1,00</t>
  </si>
  <si>
    <t>Muu korko</t>
  </si>
  <si>
    <t>Enintään 1 vuotta</t>
  </si>
  <si>
    <t>Raportoijan valuuttatili ulkomaisessa pankissa</t>
  </si>
  <si>
    <t>Yhdysvallat</t>
  </si>
  <si>
    <t>3,56</t>
  </si>
  <si>
    <t>Ulkomaisen pankin (euroalue, vapautettu varannoista*) valuuttatili suomalaisessa pankissa</t>
  </si>
  <si>
    <t>Jos vastapuoli luottolaitos euroalueelta (s.1221 tai s.12231), pakollinen. Y = vapautettu varannoista.</t>
  </si>
  <si>
    <t>Kreikka</t>
  </si>
  <si>
    <t>4,56</t>
  </si>
  <si>
    <t>Pakollinen vain kannoille</t>
  </si>
  <si>
    <t>600,00</t>
  </si>
  <si>
    <t>700,00</t>
  </si>
  <si>
    <t>900,00</t>
  </si>
  <si>
    <t>Ulkomaisen pankin (euroalue, varantovelvollinen) depo suomalaisessa pankissa</t>
  </si>
  <si>
    <t>Versio 1.2. pvm. 2.10.2009 - Tehty uusia esimerkkejä (RATI)</t>
  </si>
  <si>
    <t>Korjauksia</t>
  </si>
  <si>
    <t>Raportoijan depo ulkomaisessa pankissa</t>
  </si>
  <si>
    <t>2,56</t>
  </si>
  <si>
    <t>Euribor</t>
  </si>
  <si>
    <t>Raportoijan depo (uusi sopimus) ulkomaisessa pankissa</t>
  </si>
  <si>
    <t>Ei uusille sopimuksille pakollinen</t>
  </si>
  <si>
    <t>Vain talletuskannalle</t>
  </si>
  <si>
    <t>Vain yritykset ja kotitaloudet</t>
  </si>
  <si>
    <t>Raportoijan depo (uusi nosto) ulkomaisessa pankissa</t>
  </si>
  <si>
    <t xml:space="preserve">Raportoijan repo-osto (uusi nosto) </t>
  </si>
  <si>
    <t xml:space="preserve">Raportoijan repo-osto (uusi sopimus) </t>
  </si>
  <si>
    <t>Repo-osto</t>
  </si>
  <si>
    <r>
      <t>RIVI 3: Raportoijan noteerattu osakepääoma (</t>
    </r>
    <r>
      <rPr>
        <b/>
        <u val="single"/>
        <sz val="11"/>
        <color indexed="10"/>
        <rFont val="Arial"/>
        <family val="2"/>
      </rPr>
      <t>ISIN -koodillinen)</t>
    </r>
  </si>
  <si>
    <t>511 = Noteeratut osakkeet</t>
  </si>
  <si>
    <t>FIXXXXXX</t>
  </si>
  <si>
    <t>Osakkeen markkina-arvo (dirty) euroissa</t>
  </si>
  <si>
    <t>Jaksotettuun hankintamenoon arvostettavat velat</t>
  </si>
  <si>
    <t>Pakollinen ISIN-koodittomilta hallussa olevilta osakkeilta</t>
  </si>
  <si>
    <t>Pakollinen, jos kenttä 6 alkaa arvolla "51" ja ISIN-kooditon</t>
  </si>
  <si>
    <t>Pakollinen, jos kenttä 4 on "L" ja vaade 33</t>
  </si>
  <si>
    <t>Osakepääoman tapauksessa nimellisarvo/kirjanpidollinen vasta-arvo</t>
  </si>
  <si>
    <r>
      <t xml:space="preserve">RIVI 1: Raportoijan hallussa oleva </t>
    </r>
    <r>
      <rPr>
        <b/>
        <u val="single"/>
        <sz val="11"/>
        <color indexed="10"/>
        <rFont val="Arial"/>
        <family val="2"/>
      </rPr>
      <t>ISIN -koodillinen</t>
    </r>
    <r>
      <rPr>
        <sz val="11"/>
        <color indexed="10"/>
        <rFont val="Arial"/>
        <family val="2"/>
      </rPr>
      <t xml:space="preserve"> osake</t>
    </r>
  </si>
  <si>
    <r>
      <t xml:space="preserve">RIVI 2: Raportoijan hallussa oleva </t>
    </r>
    <r>
      <rPr>
        <b/>
        <u val="single"/>
        <sz val="11"/>
        <color indexed="10"/>
        <rFont val="Arial"/>
        <family val="2"/>
      </rPr>
      <t>ISIN -kooditon</t>
    </r>
    <r>
      <rPr>
        <sz val="11"/>
        <color indexed="10"/>
        <rFont val="Arial"/>
        <family val="2"/>
      </rPr>
      <t xml:space="preserve"> osake</t>
    </r>
  </si>
  <si>
    <t>511 = Noteerattu osake</t>
  </si>
  <si>
    <t>512 = Noteeramaton osake</t>
  </si>
  <si>
    <t>Pakollinen, jos kenttä 4 on "L" ja vaade "33"</t>
  </si>
  <si>
    <t>Ei konserniyhtiön osake</t>
  </si>
  <si>
    <t>N = ei suora sijoitus</t>
  </si>
  <si>
    <t>Vain ISIN-koodittomille osakkeille</t>
  </si>
  <si>
    <r>
      <t>RIVI 3: Raportoijan noteeraamaton osakepääoma (</t>
    </r>
    <r>
      <rPr>
        <b/>
        <u val="single"/>
        <sz val="11"/>
        <color indexed="10"/>
        <rFont val="Arial"/>
        <family val="2"/>
      </rPr>
      <t>ISIN -kooditon)</t>
    </r>
  </si>
  <si>
    <t>4000,00</t>
  </si>
  <si>
    <t>N = uusi sopimus</t>
  </si>
  <si>
    <t>D = Uusi nosto</t>
  </si>
  <si>
    <t>(EIB) Tiedon voi lähettää Suomen Pankkiin myös käyttäen koodia "4C"</t>
  </si>
  <si>
    <t xml:space="preserve">"Sijoitustalletukset" </t>
  </si>
  <si>
    <t>10000,00</t>
  </si>
  <si>
    <t>-10000,00</t>
  </si>
  <si>
    <t>-1000000,00</t>
  </si>
  <si>
    <t>LD 1)</t>
  </si>
  <si>
    <t>SBS 1)</t>
  </si>
  <si>
    <t>SBS 2)</t>
  </si>
  <si>
    <t>Repomyynnit: Raportoija lainaa 10000 kpl Bank ABC:n osakkeita Yhdysvaltalaiselle pankille (S.1221). Raportoijalla on taseessa Bank ABC:n osakkeita 20000 kpl.</t>
  </si>
  <si>
    <t>20000,00</t>
  </si>
  <si>
    <t xml:space="preserve">Repo-ostot:  Raportoija on lainannut 10000 kpl Bank ABC:n osakkeita Yhdysvaltalaiselta pankilta (S.1221). Osakkeet lyhyeksimyydään tämän jälkeen. </t>
  </si>
  <si>
    <t>Siirtokelpoiset yön yli -talletukset</t>
  </si>
  <si>
    <t>Suomalaisen pankin pitkäaikainen laina (velkakirjamuotoinen) ulkomaiselta emolta (ei- euroalue)</t>
  </si>
  <si>
    <t>Private placemet-tyyppinen laina, vastapuoli EIB. (EIB käsittely erikoistapaus varantojen takia)</t>
  </si>
  <si>
    <t>Tililuotot</t>
  </si>
  <si>
    <t>Ei määritelty</t>
  </si>
  <si>
    <t>Varantotalletus (sekkitili) Suomen Pankkiin</t>
  </si>
  <si>
    <t>Vain kantatiedoille</t>
  </si>
  <si>
    <t>-25000,00</t>
  </si>
  <si>
    <r>
      <t xml:space="preserve">Raportoijan hallussa oleva </t>
    </r>
    <r>
      <rPr>
        <b/>
        <u val="single"/>
        <sz val="11"/>
        <color indexed="10"/>
        <rFont val="Arial"/>
        <family val="2"/>
      </rPr>
      <t>ISIN -koodillinen</t>
    </r>
    <r>
      <rPr>
        <sz val="11"/>
        <color indexed="10"/>
        <rFont val="Arial"/>
        <family val="2"/>
      </rPr>
      <t xml:space="preserve"> velkapaperi</t>
    </r>
  </si>
  <si>
    <r>
      <t xml:space="preserve">Raportoijan hallussa oleva </t>
    </r>
    <r>
      <rPr>
        <b/>
        <u val="single"/>
        <sz val="11"/>
        <color indexed="10"/>
        <rFont val="Arial"/>
        <family val="2"/>
      </rPr>
      <t>ISIN -kooditon</t>
    </r>
    <r>
      <rPr>
        <sz val="11"/>
        <color indexed="10"/>
        <rFont val="Arial"/>
        <family val="2"/>
      </rPr>
      <t xml:space="preserve"> velkapaperi</t>
    </r>
  </si>
  <si>
    <r>
      <t xml:space="preserve">Raportoijan liikkeeseenlaskema </t>
    </r>
    <r>
      <rPr>
        <b/>
        <u val="single"/>
        <sz val="11"/>
        <color indexed="10"/>
        <rFont val="Arial"/>
        <family val="2"/>
      </rPr>
      <t>ISIN -koodillinen</t>
    </r>
    <r>
      <rPr>
        <sz val="11"/>
        <color indexed="10"/>
        <rFont val="Arial"/>
        <family val="2"/>
      </rPr>
      <t xml:space="preserve"> velkapaperi</t>
    </r>
  </si>
  <si>
    <r>
      <t xml:space="preserve">Raportoijan liikkeeseenlaskema </t>
    </r>
    <r>
      <rPr>
        <b/>
        <u val="single"/>
        <sz val="11"/>
        <color indexed="10"/>
        <rFont val="Arial"/>
        <family val="2"/>
      </rPr>
      <t>ISIN -kooditon</t>
    </r>
    <r>
      <rPr>
        <sz val="11"/>
        <color indexed="10"/>
        <rFont val="Arial"/>
        <family val="2"/>
      </rPr>
      <t xml:space="preserve"> velkapaperi</t>
    </r>
  </si>
  <si>
    <t>Raportoija repo-ostaa ruotsalaiselta pankilta ISIN -koodillisen osakkeen.</t>
  </si>
  <si>
    <t>Raportoija lyhyeksi myy ruotsalaiselta pankilta repo-ostamansa ISIN -koodillisen osakkeen.</t>
  </si>
  <si>
    <t>Pakollinen vain yritysten ja elinkeinonharjoittajien lainoille</t>
  </si>
  <si>
    <t>Pakollinen, jos tase-erä on arvopaperistettu tai muuten siirretty pois taseesat sekä silloin, kun arvopaperistettu erä on edelleen luottolaitoksen taseessa</t>
  </si>
  <si>
    <t>Vain uusille yrityslainasopimuksille ja nostoille</t>
  </si>
  <si>
    <t>Versio 1.4. pvm. 2.2.2010 - Korjauksia</t>
  </si>
  <si>
    <t>Korjaus välilehdellä "Repot&amp;lainaus, riveinä"</t>
  </si>
  <si>
    <t>Versio 1.3. pvm. 4.12.2009 - Tehty uusia esimerkkejä (RATI)</t>
  </si>
  <si>
    <t>200000,00</t>
  </si>
  <si>
    <t>Versio 1.5. pvm. 16.2.2010 - Korjauksia</t>
  </si>
  <si>
    <t>Korjaus välilehdellä "Talletukset". EIB esimerkki s.123 ----&gt; "Muut rahoituslaitokset"</t>
  </si>
  <si>
    <t>mm. velkapaperit, pankkien väliset lainat ja talletukset</t>
  </si>
  <si>
    <t xml:space="preserve">Tiedostossa esitetään RATI-raportointiin liittyviä esimerkkejä. Esimerkeillä pyritään havainnollistamaan raportointivaatimuksia. Kaikki kentät eivät ole pakollisia kaikissa tapauksissa, vaan ehdollisia sille, että jokin muu kenttä saa tietyn arvon. Esimerkit on jaettu aihepiireittäin eri välilehdille. 
Osa esimerkeistä on esitetty myös sisältöohjessa "Sisältöohje rahalaitosten tilastoraportointia varten". Esimerkkejä lisätään ja julkaistaan projektin kuluessa.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</si>
</sst>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yyyymmdd"/>
  </numFmts>
  <fonts count="72">
    <font>
      <sz val="11"/>
      <color theme="1"/>
      <name val="Calibri"/>
      <family val="2"/>
    </font>
    <font>
      <sz val="11"/>
      <color indexed="8"/>
      <name val="Calibri"/>
      <family val="2"/>
    </font>
    <font>
      <b/>
      <sz val="11"/>
      <color indexed="8"/>
      <name val="Calibri"/>
      <family val="2"/>
    </font>
    <font>
      <sz val="11"/>
      <color indexed="10"/>
      <name val="Arial"/>
      <family val="2"/>
    </font>
    <font>
      <sz val="11"/>
      <name val="Arial"/>
      <family val="2"/>
    </font>
    <font>
      <u val="single"/>
      <sz val="10"/>
      <color indexed="12"/>
      <name val="Arial"/>
      <family val="2"/>
    </font>
    <font>
      <sz val="10"/>
      <name val="Helv"/>
      <family val="0"/>
    </font>
    <font>
      <sz val="10"/>
      <name val="Arial"/>
      <family val="2"/>
    </font>
    <font>
      <sz val="8"/>
      <color indexed="10"/>
      <name val="Arial"/>
      <family val="2"/>
    </font>
    <font>
      <sz val="8"/>
      <name val="Arial"/>
      <family val="2"/>
    </font>
    <font>
      <sz val="8"/>
      <color indexed="8"/>
      <name val="Calibri"/>
      <family val="2"/>
    </font>
    <font>
      <sz val="14"/>
      <color indexed="10"/>
      <name val="Arial"/>
      <family val="2"/>
    </font>
    <font>
      <sz val="12"/>
      <name val="Arial"/>
      <family val="2"/>
    </font>
    <font>
      <sz val="12"/>
      <color indexed="8"/>
      <name val="Arial"/>
      <family val="2"/>
    </font>
    <font>
      <sz val="8"/>
      <color indexed="8"/>
      <name val="Arial"/>
      <family val="2"/>
    </font>
    <font>
      <b/>
      <sz val="20"/>
      <color indexed="10"/>
      <name val="Calibri"/>
      <family val="2"/>
    </font>
    <font>
      <b/>
      <u val="single"/>
      <sz val="11"/>
      <color indexed="10"/>
      <name val="Arial"/>
      <family val="2"/>
    </font>
    <font>
      <sz val="8"/>
      <color indexed="10"/>
      <name val="Calibri"/>
      <family val="2"/>
    </font>
    <font>
      <b/>
      <sz val="16"/>
      <name val="Tahoma"/>
      <family val="2"/>
    </font>
    <font>
      <sz val="16"/>
      <name val="Tahoma"/>
      <family val="2"/>
    </font>
    <font>
      <b/>
      <sz val="18"/>
      <name val="Arial"/>
      <family val="2"/>
    </font>
    <font>
      <sz val="22"/>
      <name val="Calibri"/>
      <family val="2"/>
    </font>
    <font>
      <sz val="12"/>
      <color indexed="8"/>
      <name val="Calibri"/>
      <family val="2"/>
    </font>
    <font>
      <sz val="28"/>
      <color indexed="8"/>
      <name val="Calibri"/>
      <family val="2"/>
    </font>
    <font>
      <b/>
      <sz val="12"/>
      <color indexed="10"/>
      <name val="Calibri"/>
      <family val="2"/>
    </font>
    <font>
      <b/>
      <sz val="1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2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sz val="8"/>
      <color rgb="FFFF0000"/>
      <name val="Arial"/>
      <family val="2"/>
    </font>
    <font>
      <sz val="8"/>
      <color theme="1"/>
      <name val="Calibri"/>
      <family val="2"/>
    </font>
    <font>
      <sz val="14"/>
      <color rgb="FFFF0000"/>
      <name val="Arial"/>
      <family val="2"/>
    </font>
    <font>
      <sz val="12"/>
      <color theme="1"/>
      <name val="Arial"/>
      <family val="2"/>
    </font>
    <font>
      <sz val="8"/>
      <color theme="1"/>
      <name val="Arial"/>
      <family val="2"/>
    </font>
    <font>
      <b/>
      <sz val="20"/>
      <color rgb="FFFF0000"/>
      <name val="Calibri"/>
      <family val="2"/>
    </font>
    <font>
      <sz val="8"/>
      <color rgb="FFFF0000"/>
      <name val="Calibri"/>
      <family val="2"/>
    </font>
    <font>
      <sz val="12"/>
      <color theme="1"/>
      <name val="Calibri"/>
      <family val="2"/>
    </font>
    <font>
      <sz val="28"/>
      <color theme="1"/>
      <name val="Calibri"/>
      <family val="2"/>
    </font>
    <font>
      <b/>
      <sz val="12"/>
      <color rgb="FFFF0000"/>
      <name val="Calibri"/>
      <family val="2"/>
    </font>
    <font>
      <b/>
      <sz val="12"/>
      <color rgb="FFFF0000"/>
      <name val="Arial"/>
      <family val="2"/>
    </font>
    <font>
      <b/>
      <sz val="2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
      <patternFill patternType="solid">
        <fgColor rgb="FFFFFF99"/>
        <bgColor indexed="64"/>
      </patternFill>
    </fill>
    <fill>
      <patternFill patternType="solid">
        <fgColor theme="0" tint="-0.04997999966144562"/>
        <bgColor indexed="64"/>
      </patternFill>
    </fill>
    <fill>
      <patternFill patternType="solid">
        <fgColor indexed="4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style="thin"/>
      <right/>
      <top/>
      <bottom style="thin"/>
    </border>
    <border>
      <left style="thin"/>
      <right/>
      <top style="thin"/>
      <bottom style="thin"/>
    </border>
    <border>
      <left/>
      <right/>
      <top style="thin"/>
      <bottom/>
    </border>
    <border>
      <left style="thin">
        <color theme="4" tint="0.39998000860214233"/>
      </left>
      <right/>
      <top style="thin">
        <color theme="4" tint="0.3999499976634979"/>
      </top>
      <bottom style="thin">
        <color theme="4" tint="0.3999499976634979"/>
      </bottom>
    </border>
    <border>
      <left/>
      <right style="thin"/>
      <top style="thin"/>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6"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43" fontId="7"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9">
    <xf numFmtId="0" fontId="0" fillId="0" borderId="0" xfId="0" applyFont="1" applyAlignment="1">
      <alignment/>
    </xf>
    <xf numFmtId="0" fontId="58" fillId="33" borderId="10" xfId="0" applyFont="1" applyFill="1" applyBorder="1" applyAlignment="1">
      <alignment horizontal="center" vertical="center" wrapText="1"/>
    </xf>
    <xf numFmtId="0" fontId="4" fillId="34" borderId="11" xfId="67" applyFont="1" applyFill="1" applyBorder="1" applyAlignment="1">
      <alignment horizontal="center" vertical="center" wrapText="1"/>
      <protection/>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NumberFormat="1" applyBorder="1" applyAlignment="1">
      <alignment horizontal="center" vertical="center"/>
    </xf>
    <xf numFmtId="49" fontId="4" fillId="35" borderId="10" xfId="67" applyNumberFormat="1" applyFont="1" applyFill="1" applyBorder="1" applyAlignment="1">
      <alignment horizontal="center" vertical="center" wrapText="1"/>
      <protection/>
    </xf>
    <xf numFmtId="49" fontId="4" fillId="35" borderId="10" xfId="67" applyNumberFormat="1" applyFont="1" applyFill="1" applyBorder="1" applyAlignment="1" quotePrefix="1">
      <alignment horizontal="center" vertical="center" wrapText="1"/>
      <protection/>
    </xf>
    <xf numFmtId="49" fontId="4" fillId="34" borderId="11" xfId="67" applyNumberFormat="1" applyFont="1" applyFill="1" applyBorder="1" applyAlignment="1">
      <alignment horizontal="center" vertical="center" wrapText="1"/>
      <protection/>
    </xf>
    <xf numFmtId="0" fontId="0" fillId="0" borderId="12" xfId="0" applyBorder="1" applyAlignment="1" quotePrefix="1">
      <alignment horizontal="center" vertical="center"/>
    </xf>
    <xf numFmtId="4" fontId="0" fillId="0" borderId="12" xfId="0" applyNumberFormat="1" applyBorder="1" applyAlignment="1">
      <alignment horizontal="center" vertical="center"/>
    </xf>
    <xf numFmtId="0" fontId="0" fillId="0" borderId="12" xfId="0" applyBorder="1" applyAlignment="1">
      <alignment horizontal="center" vertical="center" wrapText="1"/>
    </xf>
    <xf numFmtId="49" fontId="4" fillId="34" borderId="10" xfId="67" applyNumberFormat="1" applyFont="1" applyFill="1" applyBorder="1" applyAlignment="1">
      <alignment horizontal="center" vertical="center" wrapText="1"/>
      <protection/>
    </xf>
    <xf numFmtId="3" fontId="0" fillId="0" borderId="13" xfId="0" applyNumberFormat="1" applyBorder="1" applyAlignment="1" quotePrefix="1">
      <alignment horizontal="center" vertical="center"/>
    </xf>
    <xf numFmtId="0" fontId="0" fillId="0" borderId="13" xfId="0" applyBorder="1" applyAlignment="1">
      <alignment horizontal="center" vertical="center"/>
    </xf>
    <xf numFmtId="0" fontId="0" fillId="0" borderId="0" xfId="0" applyAlignment="1">
      <alignment horizontal="center"/>
    </xf>
    <xf numFmtId="0" fontId="59" fillId="33" borderId="10" xfId="0" applyFont="1" applyFill="1" applyBorder="1" applyAlignment="1">
      <alignment horizontal="center" vertical="center" wrapText="1"/>
    </xf>
    <xf numFmtId="0" fontId="9" fillId="36" borderId="10" xfId="57" applyFont="1" applyFill="1" applyBorder="1" applyAlignment="1">
      <alignment horizontal="center" vertical="top" wrapText="1"/>
      <protection/>
    </xf>
    <xf numFmtId="0" fontId="60" fillId="0" borderId="11" xfId="0" applyFont="1" applyBorder="1" applyAlignment="1">
      <alignment horizontal="center" vertical="center"/>
    </xf>
    <xf numFmtId="0" fontId="60" fillId="0" borderId="12" xfId="0" applyFont="1" applyBorder="1" applyAlignment="1">
      <alignment horizontal="center" vertical="center"/>
    </xf>
    <xf numFmtId="49" fontId="9" fillId="36" borderId="10" xfId="57" applyNumberFormat="1" applyFont="1" applyFill="1" applyBorder="1" applyAlignment="1">
      <alignment horizontal="center" vertical="top" wrapText="1"/>
      <protection/>
    </xf>
    <xf numFmtId="0" fontId="60" fillId="0" borderId="12" xfId="0" applyNumberFormat="1" applyFont="1" applyBorder="1" applyAlignment="1">
      <alignment horizontal="center" vertical="center"/>
    </xf>
    <xf numFmtId="49" fontId="9" fillId="35" borderId="10" xfId="67" applyNumberFormat="1" applyFont="1" applyFill="1" applyBorder="1" applyAlignment="1">
      <alignment horizontal="center" vertical="top" wrapText="1"/>
      <protection/>
    </xf>
    <xf numFmtId="49" fontId="9" fillId="35" borderId="10" xfId="67" applyNumberFormat="1" applyFont="1" applyFill="1" applyBorder="1" applyAlignment="1" quotePrefix="1">
      <alignment horizontal="center" vertical="center" wrapText="1"/>
      <protection/>
    </xf>
    <xf numFmtId="0" fontId="60" fillId="0" borderId="12" xfId="0" applyFont="1" applyBorder="1" applyAlignment="1" quotePrefix="1">
      <alignment horizontal="center" vertical="center"/>
    </xf>
    <xf numFmtId="4" fontId="60" fillId="0" borderId="12" xfId="0" applyNumberFormat="1" applyFont="1" applyBorder="1" applyAlignment="1">
      <alignment horizontal="center" vertical="center"/>
    </xf>
    <xf numFmtId="2" fontId="60" fillId="0" borderId="12" xfId="0" applyNumberFormat="1" applyFont="1" applyBorder="1" applyAlignment="1" quotePrefix="1">
      <alignment horizontal="center" vertical="center"/>
    </xf>
    <xf numFmtId="4" fontId="60" fillId="0" borderId="13" xfId="0" applyNumberFormat="1" applyFont="1" applyBorder="1" applyAlignment="1">
      <alignment horizontal="center" vertical="center"/>
    </xf>
    <xf numFmtId="0" fontId="60" fillId="0" borderId="13" xfId="0" applyFont="1" applyBorder="1" applyAlignment="1" quotePrefix="1">
      <alignment horizontal="center" vertical="center"/>
    </xf>
    <xf numFmtId="4" fontId="60" fillId="0" borderId="13" xfId="0" applyNumberFormat="1" applyFont="1" applyBorder="1" applyAlignment="1" quotePrefix="1">
      <alignment horizontal="center" vertical="center"/>
    </xf>
    <xf numFmtId="0" fontId="61" fillId="33" borderId="10" xfId="0" applyFont="1" applyFill="1" applyBorder="1" applyAlignment="1">
      <alignment horizontal="center" vertical="center" wrapText="1"/>
    </xf>
    <xf numFmtId="1" fontId="0" fillId="36" borderId="10" xfId="57" applyNumberFormat="1" applyFill="1" applyBorder="1">
      <alignment/>
      <protection/>
    </xf>
    <xf numFmtId="0" fontId="12" fillId="36" borderId="10" xfId="57" applyFont="1" applyFill="1" applyBorder="1" applyAlignment="1">
      <alignment horizontal="center" vertical="center" wrapText="1"/>
      <protection/>
    </xf>
    <xf numFmtId="0" fontId="62" fillId="0" borderId="11" xfId="0" applyFont="1" applyBorder="1" applyAlignment="1">
      <alignment horizontal="center" vertical="center"/>
    </xf>
    <xf numFmtId="0" fontId="62" fillId="0" borderId="12" xfId="0" applyFont="1" applyBorder="1" applyAlignment="1">
      <alignment horizontal="center" vertical="center"/>
    </xf>
    <xf numFmtId="49" fontId="12" fillId="36" borderId="10" xfId="57" applyNumberFormat="1" applyFont="1" applyFill="1" applyBorder="1" applyAlignment="1">
      <alignment horizontal="center" vertical="center" wrapText="1"/>
      <protection/>
    </xf>
    <xf numFmtId="0" fontId="62" fillId="0" borderId="12" xfId="0" applyNumberFormat="1" applyFont="1" applyBorder="1" applyAlignment="1">
      <alignment horizontal="center" vertical="center"/>
    </xf>
    <xf numFmtId="1" fontId="0" fillId="35" borderId="10" xfId="57" applyNumberFormat="1" applyFont="1" applyFill="1" applyBorder="1">
      <alignment/>
      <protection/>
    </xf>
    <xf numFmtId="49" fontId="12" fillId="35" borderId="10" xfId="67" applyNumberFormat="1" applyFont="1" applyFill="1" applyBorder="1" applyAlignment="1">
      <alignment horizontal="center" vertical="center" wrapText="1"/>
      <protection/>
    </xf>
    <xf numFmtId="49" fontId="12" fillId="35" borderId="10" xfId="67" applyNumberFormat="1" applyFont="1" applyFill="1" applyBorder="1" applyAlignment="1" quotePrefix="1">
      <alignment horizontal="center" vertical="center" wrapText="1"/>
      <protection/>
    </xf>
    <xf numFmtId="0" fontId="62" fillId="0" borderId="12" xfId="0" applyFont="1" applyBorder="1" applyAlignment="1" quotePrefix="1">
      <alignment horizontal="center" vertical="center"/>
    </xf>
    <xf numFmtId="0" fontId="62" fillId="0" borderId="12" xfId="0" applyFont="1" applyFill="1" applyBorder="1" applyAlignment="1">
      <alignment horizontal="center" vertical="center"/>
    </xf>
    <xf numFmtId="0" fontId="62" fillId="0" borderId="12" xfId="0" applyFont="1" applyBorder="1" applyAlignment="1">
      <alignment horizontal="center" vertical="center" wrapText="1"/>
    </xf>
    <xf numFmtId="4" fontId="62" fillId="0" borderId="12" xfId="0" applyNumberFormat="1" applyFont="1" applyBorder="1" applyAlignment="1">
      <alignment horizontal="center" vertical="center"/>
    </xf>
    <xf numFmtId="2" fontId="62" fillId="0" borderId="12" xfId="0" applyNumberFormat="1" applyFont="1" applyBorder="1" applyAlignment="1">
      <alignment horizontal="center" vertical="center"/>
    </xf>
    <xf numFmtId="4" fontId="62" fillId="0" borderId="13" xfId="0" applyNumberFormat="1" applyFont="1" applyBorder="1" applyAlignment="1">
      <alignment horizontal="center" vertical="center"/>
    </xf>
    <xf numFmtId="1" fontId="0" fillId="36" borderId="11" xfId="57" applyNumberFormat="1" applyFill="1" applyBorder="1" applyAlignment="1">
      <alignment horizontal="center" vertical="center"/>
      <protection/>
    </xf>
    <xf numFmtId="0" fontId="0" fillId="0" borderId="14"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1" fontId="0" fillId="35" borderId="10" xfId="57" applyNumberFormat="1" applyFill="1" applyBorder="1" applyAlignment="1">
      <alignment horizontal="center" vertical="center"/>
      <protection/>
    </xf>
    <xf numFmtId="49" fontId="4" fillId="35" borderId="16" xfId="67" applyNumberFormat="1" applyFont="1" applyFill="1" applyBorder="1" applyAlignment="1" quotePrefix="1">
      <alignment horizontal="center" vertical="center" wrapText="1"/>
      <protection/>
    </xf>
    <xf numFmtId="0" fontId="0" fillId="0" borderId="12" xfId="0" applyFill="1" applyBorder="1" applyAlignment="1">
      <alignment horizontal="center" vertical="center"/>
    </xf>
    <xf numFmtId="0" fontId="4" fillId="36" borderId="11" xfId="57" applyFont="1" applyFill="1" applyBorder="1" applyAlignment="1">
      <alignment horizontal="center" vertical="center" wrapText="1"/>
      <protection/>
    </xf>
    <xf numFmtId="0" fontId="0" fillId="0" borderId="11" xfId="0" applyBorder="1" applyAlignment="1" quotePrefix="1">
      <alignment horizontal="center" vertical="center"/>
    </xf>
    <xf numFmtId="1" fontId="0" fillId="36" borderId="11" xfId="57" applyNumberFormat="1" applyFill="1" applyBorder="1" applyAlignment="1">
      <alignment horizontal="center" vertical="center" wrapText="1"/>
      <protection/>
    </xf>
    <xf numFmtId="49" fontId="4" fillId="36" borderId="11" xfId="57" applyNumberFormat="1" applyFont="1" applyFill="1" applyBorder="1" applyAlignment="1">
      <alignment horizontal="center" vertical="center" wrapText="1"/>
      <protection/>
    </xf>
    <xf numFmtId="4" fontId="0" fillId="0" borderId="14" xfId="0" applyNumberFormat="1" applyBorder="1" applyAlignment="1">
      <alignment horizontal="center" vertical="center"/>
    </xf>
    <xf numFmtId="2" fontId="0" fillId="0" borderId="17" xfId="0" applyNumberFormat="1" applyBorder="1" applyAlignment="1">
      <alignment/>
    </xf>
    <xf numFmtId="0" fontId="0" fillId="0" borderId="17" xfId="0" applyBorder="1" applyAlignment="1">
      <alignment/>
    </xf>
    <xf numFmtId="0" fontId="0" fillId="0" borderId="0" xfId="0" applyAlignment="1">
      <alignment wrapText="1"/>
    </xf>
    <xf numFmtId="0" fontId="60" fillId="0" borderId="0" xfId="0" applyFont="1" applyAlignment="1">
      <alignment/>
    </xf>
    <xf numFmtId="1" fontId="60" fillId="36" borderId="10" xfId="57" applyNumberFormat="1" applyFont="1" applyFill="1" applyBorder="1">
      <alignment/>
      <protection/>
    </xf>
    <xf numFmtId="0" fontId="63" fillId="0" borderId="11" xfId="0" applyFont="1" applyBorder="1" applyAlignment="1">
      <alignment horizontal="center" vertical="center"/>
    </xf>
    <xf numFmtId="0" fontId="63" fillId="0" borderId="12" xfId="0" applyFont="1" applyBorder="1" applyAlignment="1">
      <alignment horizontal="center" vertical="center"/>
    </xf>
    <xf numFmtId="0" fontId="63" fillId="0" borderId="12" xfId="0" applyNumberFormat="1" applyFont="1" applyBorder="1" applyAlignment="1">
      <alignment horizontal="center" vertical="center"/>
    </xf>
    <xf numFmtId="1" fontId="60" fillId="35" borderId="10" xfId="57" applyNumberFormat="1" applyFont="1" applyFill="1" applyBorder="1">
      <alignment/>
      <protection/>
    </xf>
    <xf numFmtId="49" fontId="9" fillId="35" borderId="10" xfId="67" applyNumberFormat="1" applyFont="1" applyFill="1" applyBorder="1" applyAlignment="1">
      <alignment horizontal="center" vertical="center" wrapText="1"/>
      <protection/>
    </xf>
    <xf numFmtId="0" fontId="63" fillId="0" borderId="12" xfId="0" applyFont="1" applyFill="1" applyBorder="1" applyAlignment="1">
      <alignment horizontal="center" vertical="center"/>
    </xf>
    <xf numFmtId="0" fontId="63" fillId="0" borderId="12" xfId="0" applyFont="1" applyBorder="1" applyAlignment="1" quotePrefix="1">
      <alignment horizontal="center" vertical="center"/>
    </xf>
    <xf numFmtId="0" fontId="63" fillId="0" borderId="12" xfId="0" applyFont="1" applyBorder="1" applyAlignment="1">
      <alignment horizontal="center" vertical="center" wrapText="1"/>
    </xf>
    <xf numFmtId="4" fontId="63" fillId="0" borderId="12" xfId="0" applyNumberFormat="1" applyFont="1" applyBorder="1" applyAlignment="1">
      <alignment horizontal="center" vertical="center"/>
    </xf>
    <xf numFmtId="4" fontId="63" fillId="0" borderId="13" xfId="0" applyNumberFormat="1" applyFont="1" applyBorder="1" applyAlignment="1">
      <alignment horizontal="center" vertical="center"/>
    </xf>
    <xf numFmtId="0" fontId="62" fillId="0" borderId="10" xfId="0" applyFont="1" applyBorder="1" applyAlignment="1" quotePrefix="1">
      <alignment horizontal="center" vertical="center"/>
    </xf>
    <xf numFmtId="0" fontId="62" fillId="0" borderId="10" xfId="0" applyFont="1" applyFill="1" applyBorder="1" applyAlignment="1">
      <alignment horizontal="center" vertical="center" wrapText="1"/>
    </xf>
    <xf numFmtId="0" fontId="62" fillId="0" borderId="13" xfId="0" applyFont="1" applyBorder="1" applyAlignment="1" quotePrefix="1">
      <alignment horizontal="center" vertical="center"/>
    </xf>
    <xf numFmtId="0" fontId="62" fillId="0" borderId="13" xfId="0" applyFont="1" applyBorder="1" applyAlignment="1">
      <alignment horizontal="center" vertical="center" wrapText="1"/>
    </xf>
    <xf numFmtId="0" fontId="59" fillId="33" borderId="10" xfId="0" applyFont="1" applyFill="1" applyBorder="1" applyAlignment="1">
      <alignment horizontal="center" vertical="top" wrapText="1"/>
    </xf>
    <xf numFmtId="0" fontId="64" fillId="0" borderId="0" xfId="0" applyFont="1" applyAlignment="1">
      <alignment/>
    </xf>
    <xf numFmtId="4" fontId="0" fillId="0" borderId="12" xfId="0" applyNumberFormat="1" applyBorder="1" applyAlignment="1" quotePrefix="1">
      <alignment horizontal="center" vertical="center"/>
    </xf>
    <xf numFmtId="0" fontId="4" fillId="36" borderId="10" xfId="57" applyFont="1" applyFill="1" applyBorder="1" applyAlignment="1">
      <alignment horizontal="center" vertical="center" wrapText="1"/>
      <protection/>
    </xf>
    <xf numFmtId="2" fontId="60" fillId="0" borderId="12" xfId="0" applyNumberFormat="1" applyFont="1" applyBorder="1" applyAlignment="1">
      <alignment horizontal="center" vertical="center"/>
    </xf>
    <xf numFmtId="4" fontId="63" fillId="0" borderId="13" xfId="0" applyNumberFormat="1" applyFont="1" applyBorder="1" applyAlignment="1" quotePrefix="1">
      <alignment horizontal="center" vertical="center"/>
    </xf>
    <xf numFmtId="3" fontId="0" fillId="0" borderId="13" xfId="0" applyNumberFormat="1" applyBorder="1" applyAlignment="1">
      <alignment horizontal="center" vertical="center"/>
    </xf>
    <xf numFmtId="0" fontId="0" fillId="0" borderId="13" xfId="0" applyBorder="1" applyAlignment="1" quotePrefix="1">
      <alignment horizontal="center" vertical="center"/>
    </xf>
    <xf numFmtId="164" fontId="0" fillId="0" borderId="12" xfId="0" applyNumberFormat="1" applyBorder="1" applyAlignment="1" quotePrefix="1">
      <alignment horizontal="center" vertical="center"/>
    </xf>
    <xf numFmtId="0" fontId="62" fillId="0" borderId="0" xfId="0" applyFont="1" applyBorder="1" applyAlignment="1">
      <alignment horizontal="center" vertical="center"/>
    </xf>
    <xf numFmtId="49" fontId="12" fillId="35" borderId="0" xfId="67" applyNumberFormat="1" applyFont="1" applyFill="1" applyBorder="1" applyAlignment="1">
      <alignment horizontal="center" vertical="center" wrapText="1"/>
      <protection/>
    </xf>
    <xf numFmtId="0" fontId="62" fillId="0" borderId="0" xfId="0" applyFont="1" applyFill="1" applyBorder="1" applyAlignment="1">
      <alignment horizontal="center" vertical="center" wrapText="1"/>
    </xf>
    <xf numFmtId="0" fontId="62" fillId="0" borderId="0" xfId="0" applyFont="1" applyBorder="1" applyAlignment="1" quotePrefix="1">
      <alignment horizontal="center" vertical="center"/>
    </xf>
    <xf numFmtId="0" fontId="62" fillId="0" borderId="0" xfId="0" applyFont="1" applyBorder="1" applyAlignment="1">
      <alignment horizontal="center" vertical="center" wrapText="1"/>
    </xf>
    <xf numFmtId="4" fontId="62" fillId="0" borderId="0" xfId="0" applyNumberFormat="1" applyFont="1" applyBorder="1" applyAlignment="1">
      <alignment horizontal="center" vertical="center"/>
    </xf>
    <xf numFmtId="2" fontId="62" fillId="0" borderId="0" xfId="0" applyNumberFormat="1" applyFont="1" applyBorder="1" applyAlignment="1">
      <alignment horizontal="center" vertical="center"/>
    </xf>
    <xf numFmtId="0" fontId="65" fillId="0" borderId="12" xfId="0" applyFont="1" applyFill="1" applyBorder="1" applyAlignment="1">
      <alignment horizontal="center" vertical="center"/>
    </xf>
    <xf numFmtId="0" fontId="65" fillId="0" borderId="12" xfId="0" applyFont="1" applyBorder="1" applyAlignment="1">
      <alignment horizontal="center" vertical="center"/>
    </xf>
    <xf numFmtId="0" fontId="62" fillId="0" borderId="13" xfId="0" applyFont="1" applyBorder="1" applyAlignment="1">
      <alignment horizontal="center" vertical="center"/>
    </xf>
    <xf numFmtId="0" fontId="20" fillId="36" borderId="10" xfId="57" applyFont="1" applyFill="1" applyBorder="1" applyAlignment="1">
      <alignment horizontal="center" vertical="center" wrapText="1"/>
      <protection/>
    </xf>
    <xf numFmtId="0" fontId="62" fillId="0" borderId="10" xfId="0" applyFont="1" applyBorder="1" applyAlignment="1">
      <alignment horizontal="center" vertical="center"/>
    </xf>
    <xf numFmtId="0" fontId="62" fillId="0" borderId="10" xfId="0" applyNumberFormat="1" applyFont="1" applyBorder="1" applyAlignment="1">
      <alignment horizontal="center" vertical="center"/>
    </xf>
    <xf numFmtId="4" fontId="62" fillId="0" borderId="10" xfId="0" applyNumberFormat="1" applyFont="1" applyBorder="1" applyAlignment="1">
      <alignment horizontal="center" vertical="center"/>
    </xf>
    <xf numFmtId="2" fontId="62" fillId="0" borderId="10" xfId="0" applyNumberFormat="1" applyFont="1" applyBorder="1" applyAlignment="1">
      <alignment horizontal="center" vertical="center"/>
    </xf>
    <xf numFmtId="0" fontId="21" fillId="0" borderId="18" xfId="0" applyFont="1" applyBorder="1" applyAlignment="1">
      <alignment horizontal="left" vertical="top" wrapText="1"/>
    </xf>
    <xf numFmtId="0" fontId="66" fillId="0" borderId="10" xfId="0" applyFont="1" applyBorder="1" applyAlignment="1">
      <alignment horizontal="center" vertical="center"/>
    </xf>
    <xf numFmtId="0" fontId="66" fillId="0" borderId="10" xfId="0" applyNumberFormat="1" applyFont="1" applyBorder="1" applyAlignment="1">
      <alignment horizontal="center" vertical="center"/>
    </xf>
    <xf numFmtId="0" fontId="66" fillId="0" borderId="10" xfId="0" applyFont="1" applyBorder="1" applyAlignment="1" quotePrefix="1">
      <alignment horizontal="center" vertical="center"/>
    </xf>
    <xf numFmtId="4" fontId="66" fillId="0" borderId="10" xfId="0" applyNumberFormat="1" applyFont="1" applyBorder="1" applyAlignment="1">
      <alignment horizontal="center" vertical="center"/>
    </xf>
    <xf numFmtId="3" fontId="66" fillId="0" borderId="10" xfId="0" applyNumberFormat="1" applyFont="1" applyBorder="1" applyAlignment="1" quotePrefix="1">
      <alignment horizontal="center" vertical="center"/>
    </xf>
    <xf numFmtId="0" fontId="12" fillId="34" borderId="10" xfId="67" applyFont="1" applyFill="1" applyBorder="1" applyAlignment="1">
      <alignment horizontal="center" vertical="center" wrapText="1"/>
      <protection/>
    </xf>
    <xf numFmtId="49" fontId="12" fillId="34" borderId="10" xfId="67" applyNumberFormat="1" applyFont="1" applyFill="1" applyBorder="1" applyAlignment="1">
      <alignment horizontal="center" vertical="center" wrapText="1"/>
      <protection/>
    </xf>
    <xf numFmtId="0" fontId="67" fillId="0" borderId="0" xfId="0" applyFont="1" applyAlignment="1">
      <alignment horizontal="center" vertical="center"/>
    </xf>
    <xf numFmtId="4" fontId="66" fillId="0" borderId="10" xfId="0" applyNumberFormat="1" applyFont="1" applyBorder="1" applyAlignment="1" quotePrefix="1">
      <alignment horizontal="center" vertical="center"/>
    </xf>
    <xf numFmtId="4" fontId="62" fillId="0" borderId="13" xfId="0" applyNumberFormat="1" applyFont="1" applyBorder="1" applyAlignment="1" quotePrefix="1">
      <alignment horizontal="center" vertical="center"/>
    </xf>
    <xf numFmtId="0" fontId="68" fillId="0" borderId="10" xfId="0" applyFont="1" applyBorder="1" applyAlignment="1">
      <alignment horizontal="center" vertical="center"/>
    </xf>
    <xf numFmtId="4" fontId="68" fillId="0" borderId="10" xfId="0" applyNumberFormat="1" applyFont="1" applyBorder="1" applyAlignment="1">
      <alignment horizontal="center" vertical="center"/>
    </xf>
    <xf numFmtId="0" fontId="69" fillId="0" borderId="12" xfId="0" applyFont="1" applyBorder="1" applyAlignment="1">
      <alignment horizontal="center" vertical="center"/>
    </xf>
    <xf numFmtId="0" fontId="61" fillId="33" borderId="16" xfId="0" applyFont="1" applyFill="1" applyBorder="1" applyAlignment="1">
      <alignment horizontal="center" vertical="center" wrapText="1"/>
    </xf>
    <xf numFmtId="0" fontId="61" fillId="33" borderId="19" xfId="0" applyFont="1" applyFill="1" applyBorder="1" applyAlignment="1">
      <alignment horizontal="center" vertical="center" wrapText="1"/>
    </xf>
    <xf numFmtId="0" fontId="61" fillId="33" borderId="16" xfId="0" applyFont="1" applyFill="1" applyBorder="1" applyAlignment="1">
      <alignment horizontal="left" vertical="center" wrapText="1"/>
    </xf>
    <xf numFmtId="0" fontId="61" fillId="33" borderId="19" xfId="0" applyFont="1" applyFill="1" applyBorder="1" applyAlignment="1">
      <alignment horizontal="left" vertical="center" wrapText="1"/>
    </xf>
    <xf numFmtId="0" fontId="59" fillId="33" borderId="16" xfId="0" applyFont="1" applyFill="1" applyBorder="1" applyAlignment="1">
      <alignment horizontal="center" vertical="center" wrapText="1"/>
    </xf>
    <xf numFmtId="0" fontId="59" fillId="33" borderId="19" xfId="0" applyFont="1" applyFill="1" applyBorder="1" applyAlignment="1">
      <alignment horizontal="center" vertical="center" wrapText="1"/>
    </xf>
    <xf numFmtId="0" fontId="58" fillId="33" borderId="16" xfId="0" applyFont="1" applyFill="1" applyBorder="1" applyAlignment="1">
      <alignment horizontal="center" vertical="top" wrapText="1"/>
    </xf>
    <xf numFmtId="0" fontId="58" fillId="33" borderId="19" xfId="0" applyFont="1" applyFill="1" applyBorder="1" applyAlignment="1">
      <alignment horizontal="center" vertical="top" wrapText="1"/>
    </xf>
    <xf numFmtId="0" fontId="58" fillId="33" borderId="16" xfId="0" applyFont="1" applyFill="1" applyBorder="1" applyAlignment="1">
      <alignment horizontal="left" vertical="top" wrapText="1"/>
    </xf>
    <xf numFmtId="0" fontId="58" fillId="33" borderId="19" xfId="0" applyFont="1" applyFill="1" applyBorder="1" applyAlignment="1">
      <alignment horizontal="left" vertical="top" wrapText="1"/>
    </xf>
    <xf numFmtId="0" fontId="21" fillId="0" borderId="0" xfId="0" applyFont="1" applyBorder="1" applyAlignment="1">
      <alignment horizontal="left" vertical="top" wrapText="1"/>
    </xf>
    <xf numFmtId="0" fontId="70" fillId="0" borderId="0" xfId="0" applyFont="1" applyAlignment="1">
      <alignment/>
    </xf>
    <xf numFmtId="0" fontId="0" fillId="0" borderId="0" xfId="0" applyFont="1" applyAlignment="1">
      <alignmen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ali_luok" xfId="56"/>
    <cellStyle name="Normal 2" xfId="57"/>
    <cellStyle name="Normal 2 10" xfId="58"/>
    <cellStyle name="Normal 2 2" xfId="59"/>
    <cellStyle name="Normal 2 3" xfId="60"/>
    <cellStyle name="Normal 2 4" xfId="61"/>
    <cellStyle name="Normal 2 5" xfId="62"/>
    <cellStyle name="Normal 2 6" xfId="63"/>
    <cellStyle name="Normal 2 7" xfId="64"/>
    <cellStyle name="Normal 2 8" xfId="65"/>
    <cellStyle name="Normal 2 9" xfId="66"/>
    <cellStyle name="Normal 3" xfId="67"/>
    <cellStyle name="Normal 4" xfId="68"/>
    <cellStyle name="Note" xfId="69"/>
    <cellStyle name="Output" xfId="70"/>
    <cellStyle name="Percent" xfId="71"/>
    <cellStyle name="Pilkku_B_e"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B10"/>
  <sheetViews>
    <sheetView tabSelected="1" zoomScalePageLayoutView="0" workbookViewId="0" topLeftCell="A1">
      <selection activeCell="A1" sqref="A1"/>
    </sheetView>
  </sheetViews>
  <sheetFormatPr defaultColWidth="9.140625" defaultRowHeight="15"/>
  <cols>
    <col min="1" max="1" width="3.00390625" style="0" customWidth="1"/>
    <col min="2" max="2" width="124.28125" style="0" customWidth="1"/>
  </cols>
  <sheetData>
    <row r="1" ht="111.75" customHeight="1">
      <c r="B1" s="61" t="s">
        <v>427</v>
      </c>
    </row>
    <row r="2" ht="26.25">
      <c r="B2" s="79" t="s">
        <v>424</v>
      </c>
    </row>
    <row r="3" ht="15">
      <c r="B3" t="s">
        <v>425</v>
      </c>
    </row>
    <row r="4" s="128" customFormat="1" ht="26.25">
      <c r="B4" s="127" t="s">
        <v>420</v>
      </c>
    </row>
    <row r="5" ht="15">
      <c r="B5" s="61" t="s">
        <v>421</v>
      </c>
    </row>
    <row r="6" ht="26.25">
      <c r="B6" s="127" t="s">
        <v>422</v>
      </c>
    </row>
    <row r="7" ht="15">
      <c r="B7" s="61" t="s">
        <v>359</v>
      </c>
    </row>
    <row r="8" ht="26.25">
      <c r="B8" s="127" t="s">
        <v>358</v>
      </c>
    </row>
    <row r="9" ht="15">
      <c r="B9" s="61" t="s">
        <v>426</v>
      </c>
    </row>
    <row r="10" ht="26.25">
      <c r="B10" s="127" t="s">
        <v>233</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3:AT50"/>
  <sheetViews>
    <sheetView view="pageBreakPreview" zoomScale="60" zoomScaleNormal="70" zoomScalePageLayoutView="0" workbookViewId="0" topLeftCell="AF1">
      <selection activeCell="AJ52" sqref="AJ52"/>
    </sheetView>
  </sheetViews>
  <sheetFormatPr defaultColWidth="9.140625" defaultRowHeight="15"/>
  <cols>
    <col min="2" max="2" width="4.00390625" style="0" bestFit="1" customWidth="1"/>
    <col min="3" max="3" width="43.8515625" style="0" customWidth="1"/>
    <col min="4" max="4" width="20.7109375" style="0" customWidth="1"/>
    <col min="5" max="5" width="30.8515625" style="0" customWidth="1"/>
    <col min="6" max="6" width="3.421875" style="0" customWidth="1"/>
    <col min="7" max="7" width="4.00390625" style="0" bestFit="1" customWidth="1"/>
    <col min="8" max="8" width="43.8515625" style="0" customWidth="1"/>
    <col min="9" max="9" width="20.7109375" style="0" customWidth="1"/>
    <col min="10" max="10" width="30.7109375" style="0" bestFit="1" customWidth="1"/>
    <col min="12" max="12" width="4.00390625" style="0" bestFit="1" customWidth="1"/>
    <col min="13" max="13" width="43.8515625" style="0" customWidth="1"/>
    <col min="14" max="14" width="20.7109375" style="0" customWidth="1"/>
    <col min="15" max="15" width="30.7109375" style="0" bestFit="1" customWidth="1"/>
    <col min="17" max="17" width="3.421875" style="0" bestFit="1" customWidth="1"/>
    <col min="18" max="18" width="43.8515625" style="0" customWidth="1"/>
    <col min="19" max="19" width="20.7109375" style="0" customWidth="1"/>
    <col min="20" max="20" width="30.7109375" style="0" bestFit="1" customWidth="1"/>
    <col min="22" max="22" width="3.421875" style="0" bestFit="1" customWidth="1"/>
    <col min="23" max="23" width="43.8515625" style="0" customWidth="1"/>
    <col min="24" max="24" width="20.7109375" style="0" customWidth="1"/>
    <col min="25" max="25" width="40.57421875" style="0" customWidth="1"/>
    <col min="27" max="27" width="3.421875" style="0" bestFit="1" customWidth="1"/>
    <col min="28" max="28" width="43.8515625" style="0" customWidth="1"/>
    <col min="29" max="29" width="20.7109375" style="0" customWidth="1"/>
    <col min="30" max="31" width="37.7109375" style="0" customWidth="1"/>
    <col min="32" max="32" width="2.57421875" style="0" customWidth="1"/>
    <col min="33" max="33" width="3.421875" style="0" bestFit="1" customWidth="1"/>
    <col min="34" max="34" width="43.8515625" style="0" customWidth="1"/>
    <col min="35" max="35" width="20.7109375" style="0" customWidth="1"/>
    <col min="36" max="36" width="37.7109375" style="0" customWidth="1"/>
    <col min="38" max="38" width="3.421875" style="0" bestFit="1" customWidth="1"/>
    <col min="39" max="39" width="43.8515625" style="0" customWidth="1"/>
    <col min="40" max="40" width="23.140625" style="0" customWidth="1"/>
    <col min="41" max="41" width="37.7109375" style="0" customWidth="1"/>
    <col min="43" max="43" width="3.421875" style="0" bestFit="1" customWidth="1"/>
    <col min="44" max="44" width="43.8515625" style="0" customWidth="1"/>
    <col min="45" max="45" width="20.7109375" style="0" customWidth="1"/>
    <col min="46" max="46" width="37.7109375" style="0" customWidth="1"/>
  </cols>
  <sheetData>
    <row r="3" spans="3:46" ht="80.25" customHeight="1">
      <c r="C3" s="118" t="s">
        <v>393</v>
      </c>
      <c r="D3" s="119"/>
      <c r="E3" s="30" t="s">
        <v>2</v>
      </c>
      <c r="H3" s="116" t="s">
        <v>175</v>
      </c>
      <c r="I3" s="117"/>
      <c r="J3" s="30" t="s">
        <v>2</v>
      </c>
      <c r="M3" s="116" t="s">
        <v>184</v>
      </c>
      <c r="N3" s="117"/>
      <c r="O3" s="30" t="s">
        <v>2</v>
      </c>
      <c r="R3" s="116" t="s">
        <v>191</v>
      </c>
      <c r="S3" s="117"/>
      <c r="T3" s="30" t="s">
        <v>2</v>
      </c>
      <c r="W3" s="116" t="s">
        <v>330</v>
      </c>
      <c r="X3" s="117"/>
      <c r="Y3" s="30" t="s">
        <v>2</v>
      </c>
      <c r="AB3" s="116" t="s">
        <v>349</v>
      </c>
      <c r="AC3" s="117"/>
      <c r="AD3" s="30" t="s">
        <v>2</v>
      </c>
      <c r="AE3" s="35" t="s">
        <v>331</v>
      </c>
      <c r="AH3" s="116" t="s">
        <v>404</v>
      </c>
      <c r="AI3" s="117"/>
      <c r="AJ3" s="30" t="s">
        <v>2</v>
      </c>
      <c r="AM3" s="116" t="s">
        <v>405</v>
      </c>
      <c r="AN3" s="117"/>
      <c r="AO3" s="30" t="s">
        <v>2</v>
      </c>
      <c r="AR3" s="116" t="s">
        <v>357</v>
      </c>
      <c r="AS3" s="117"/>
      <c r="AT3" s="30" t="s">
        <v>2</v>
      </c>
    </row>
    <row r="4" spans="2:46" ht="30">
      <c r="B4" s="31">
        <f>0+1</f>
        <v>1</v>
      </c>
      <c r="C4" s="32" t="s">
        <v>4</v>
      </c>
      <c r="D4" s="33" t="s">
        <v>87</v>
      </c>
      <c r="E4" s="33" t="s">
        <v>176</v>
      </c>
      <c r="G4" s="31">
        <f>0+1</f>
        <v>1</v>
      </c>
      <c r="H4" s="32" t="s">
        <v>4</v>
      </c>
      <c r="I4" s="33" t="s">
        <v>87</v>
      </c>
      <c r="J4" s="33" t="s">
        <v>176</v>
      </c>
      <c r="L4" s="31">
        <f>0+1</f>
        <v>1</v>
      </c>
      <c r="M4" s="32" t="s">
        <v>4</v>
      </c>
      <c r="N4" s="33" t="s">
        <v>87</v>
      </c>
      <c r="O4" s="33" t="s">
        <v>176</v>
      </c>
      <c r="Q4" s="31">
        <f>0+1</f>
        <v>1</v>
      </c>
      <c r="R4" s="32" t="s">
        <v>4</v>
      </c>
      <c r="S4" s="33" t="s">
        <v>87</v>
      </c>
      <c r="T4" s="33" t="s">
        <v>176</v>
      </c>
      <c r="V4" s="31">
        <f>0+1</f>
        <v>1</v>
      </c>
      <c r="W4" s="32" t="s">
        <v>4</v>
      </c>
      <c r="X4" s="33" t="s">
        <v>87</v>
      </c>
      <c r="Y4" s="33" t="s">
        <v>176</v>
      </c>
      <c r="AA4" s="31">
        <f>0+1</f>
        <v>1</v>
      </c>
      <c r="AB4" s="32" t="s">
        <v>4</v>
      </c>
      <c r="AC4" s="33" t="s">
        <v>87</v>
      </c>
      <c r="AD4" s="33" t="s">
        <v>176</v>
      </c>
      <c r="AE4" s="35" t="s">
        <v>332</v>
      </c>
      <c r="AG4" s="31">
        <f>0+1</f>
        <v>1</v>
      </c>
      <c r="AH4" s="32" t="s">
        <v>4</v>
      </c>
      <c r="AI4" s="33" t="s">
        <v>87</v>
      </c>
      <c r="AJ4" s="33" t="s">
        <v>176</v>
      </c>
      <c r="AL4" s="31">
        <f>0+1</f>
        <v>1</v>
      </c>
      <c r="AM4" s="32" t="s">
        <v>4</v>
      </c>
      <c r="AN4" s="33" t="s">
        <v>87</v>
      </c>
      <c r="AO4" s="33" t="s">
        <v>176</v>
      </c>
      <c r="AQ4" s="31">
        <f>0+1</f>
        <v>1</v>
      </c>
      <c r="AR4" s="32" t="s">
        <v>4</v>
      </c>
      <c r="AS4" s="33" t="s">
        <v>87</v>
      </c>
      <c r="AT4" s="33" t="s">
        <v>176</v>
      </c>
    </row>
    <row r="5" spans="2:46" ht="15">
      <c r="B5" s="31">
        <f aca="true" t="shared" si="0" ref="B5:B34">B4+1</f>
        <v>2</v>
      </c>
      <c r="C5" s="32" t="s">
        <v>7</v>
      </c>
      <c r="D5" s="34" t="s">
        <v>8</v>
      </c>
      <c r="E5" s="34" t="s">
        <v>9</v>
      </c>
      <c r="G5" s="31">
        <f aca="true" t="shared" si="1" ref="G5:G34">G4+1</f>
        <v>2</v>
      </c>
      <c r="H5" s="32" t="s">
        <v>7</v>
      </c>
      <c r="I5" s="34" t="s">
        <v>8</v>
      </c>
      <c r="J5" s="34" t="s">
        <v>9</v>
      </c>
      <c r="L5" s="31">
        <f aca="true" t="shared" si="2" ref="L5:L34">L4+1</f>
        <v>2</v>
      </c>
      <c r="M5" s="32" t="s">
        <v>7</v>
      </c>
      <c r="N5" s="34" t="s">
        <v>8</v>
      </c>
      <c r="O5" s="34" t="s">
        <v>9</v>
      </c>
      <c r="Q5" s="31">
        <f aca="true" t="shared" si="3" ref="Q5:Q34">Q4+1</f>
        <v>2</v>
      </c>
      <c r="R5" s="32" t="s">
        <v>7</v>
      </c>
      <c r="S5" s="34" t="s">
        <v>8</v>
      </c>
      <c r="T5" s="34" t="s">
        <v>9</v>
      </c>
      <c r="V5" s="31">
        <f aca="true" t="shared" si="4" ref="V5:V34">V4+1</f>
        <v>2</v>
      </c>
      <c r="W5" s="32" t="s">
        <v>7</v>
      </c>
      <c r="X5" s="34" t="s">
        <v>8</v>
      </c>
      <c r="Y5" s="34" t="s">
        <v>9</v>
      </c>
      <c r="AA5" s="31">
        <f aca="true" t="shared" si="5" ref="AA5:AA34">AA4+1</f>
        <v>2</v>
      </c>
      <c r="AB5" s="32" t="s">
        <v>7</v>
      </c>
      <c r="AC5" s="34" t="s">
        <v>8</v>
      </c>
      <c r="AD5" s="34" t="s">
        <v>9</v>
      </c>
      <c r="AG5" s="31">
        <f aca="true" t="shared" si="6" ref="AG5:AG34">AG4+1</f>
        <v>2</v>
      </c>
      <c r="AH5" s="32" t="s">
        <v>7</v>
      </c>
      <c r="AI5" s="34" t="s">
        <v>8</v>
      </c>
      <c r="AJ5" s="34" t="s">
        <v>9</v>
      </c>
      <c r="AL5" s="31">
        <f aca="true" t="shared" si="7" ref="AL5:AL34">AL4+1</f>
        <v>2</v>
      </c>
      <c r="AM5" s="32" t="s">
        <v>7</v>
      </c>
      <c r="AN5" s="34" t="s">
        <v>8</v>
      </c>
      <c r="AO5" s="34" t="s">
        <v>9</v>
      </c>
      <c r="AQ5" s="31">
        <f aca="true" t="shared" si="8" ref="AQ5:AQ34">AQ4+1</f>
        <v>2</v>
      </c>
      <c r="AR5" s="32" t="s">
        <v>7</v>
      </c>
      <c r="AS5" s="34" t="s">
        <v>8</v>
      </c>
      <c r="AT5" s="34" t="s">
        <v>9</v>
      </c>
    </row>
    <row r="6" spans="2:46" ht="15">
      <c r="B6" s="31">
        <f t="shared" si="0"/>
        <v>3</v>
      </c>
      <c r="C6" s="35" t="s">
        <v>10</v>
      </c>
      <c r="D6" s="36" t="s">
        <v>11</v>
      </c>
      <c r="E6" s="34" t="s">
        <v>12</v>
      </c>
      <c r="G6" s="31">
        <f t="shared" si="1"/>
        <v>3</v>
      </c>
      <c r="H6" s="35" t="s">
        <v>10</v>
      </c>
      <c r="I6" s="36" t="s">
        <v>11</v>
      </c>
      <c r="J6" s="34" t="s">
        <v>12</v>
      </c>
      <c r="L6" s="31">
        <f t="shared" si="2"/>
        <v>3</v>
      </c>
      <c r="M6" s="35" t="s">
        <v>10</v>
      </c>
      <c r="N6" s="36" t="s">
        <v>11</v>
      </c>
      <c r="O6" s="34" t="s">
        <v>12</v>
      </c>
      <c r="Q6" s="31">
        <f t="shared" si="3"/>
        <v>3</v>
      </c>
      <c r="R6" s="35" t="s">
        <v>10</v>
      </c>
      <c r="S6" s="36" t="s">
        <v>11</v>
      </c>
      <c r="T6" s="34" t="s">
        <v>12</v>
      </c>
      <c r="V6" s="31">
        <f t="shared" si="4"/>
        <v>3</v>
      </c>
      <c r="W6" s="35" t="s">
        <v>10</v>
      </c>
      <c r="X6" s="36" t="s">
        <v>11</v>
      </c>
      <c r="Y6" s="34" t="s">
        <v>12</v>
      </c>
      <c r="AA6" s="31">
        <f t="shared" si="5"/>
        <v>3</v>
      </c>
      <c r="AB6" s="35" t="s">
        <v>10</v>
      </c>
      <c r="AC6" s="36" t="s">
        <v>11</v>
      </c>
      <c r="AD6" s="34" t="s">
        <v>12</v>
      </c>
      <c r="AF6" s="87"/>
      <c r="AG6" s="31">
        <f t="shared" si="6"/>
        <v>3</v>
      </c>
      <c r="AH6" s="35" t="s">
        <v>10</v>
      </c>
      <c r="AI6" s="36" t="s">
        <v>11</v>
      </c>
      <c r="AJ6" s="34" t="s">
        <v>12</v>
      </c>
      <c r="AL6" s="31">
        <f t="shared" si="7"/>
        <v>3</v>
      </c>
      <c r="AM6" s="35" t="s">
        <v>10</v>
      </c>
      <c r="AN6" s="36" t="s">
        <v>11</v>
      </c>
      <c r="AO6" s="34" t="s">
        <v>12</v>
      </c>
      <c r="AQ6" s="31">
        <f t="shared" si="8"/>
        <v>3</v>
      </c>
      <c r="AR6" s="35" t="s">
        <v>10</v>
      </c>
      <c r="AS6" s="36" t="s">
        <v>11</v>
      </c>
      <c r="AT6" s="34" t="s">
        <v>12</v>
      </c>
    </row>
    <row r="7" spans="2:46" ht="15">
      <c r="B7" s="31">
        <f t="shared" si="0"/>
        <v>4</v>
      </c>
      <c r="C7" s="35" t="s">
        <v>88</v>
      </c>
      <c r="D7" s="34" t="s">
        <v>126</v>
      </c>
      <c r="E7" s="34" t="s">
        <v>127</v>
      </c>
      <c r="G7" s="31">
        <f t="shared" si="1"/>
        <v>4</v>
      </c>
      <c r="H7" s="35" t="s">
        <v>88</v>
      </c>
      <c r="I7" s="34" t="s">
        <v>126</v>
      </c>
      <c r="J7" s="34" t="s">
        <v>127</v>
      </c>
      <c r="L7" s="31">
        <f t="shared" si="2"/>
        <v>4</v>
      </c>
      <c r="M7" s="35" t="s">
        <v>88</v>
      </c>
      <c r="N7" s="34" t="s">
        <v>126</v>
      </c>
      <c r="O7" s="34" t="s">
        <v>127</v>
      </c>
      <c r="Q7" s="31">
        <f t="shared" si="3"/>
        <v>4</v>
      </c>
      <c r="R7" s="35" t="s">
        <v>88</v>
      </c>
      <c r="S7" s="34" t="s">
        <v>126</v>
      </c>
      <c r="T7" s="34" t="s">
        <v>127</v>
      </c>
      <c r="V7" s="31">
        <f t="shared" si="4"/>
        <v>4</v>
      </c>
      <c r="W7" s="35" t="s">
        <v>88</v>
      </c>
      <c r="X7" s="34" t="s">
        <v>126</v>
      </c>
      <c r="Y7" s="34" t="s">
        <v>127</v>
      </c>
      <c r="AA7" s="31">
        <f t="shared" si="5"/>
        <v>4</v>
      </c>
      <c r="AB7" s="35" t="s">
        <v>88</v>
      </c>
      <c r="AC7" s="34" t="s">
        <v>126</v>
      </c>
      <c r="AD7" s="34" t="s">
        <v>127</v>
      </c>
      <c r="AF7" s="87"/>
      <c r="AG7" s="31">
        <f t="shared" si="6"/>
        <v>4</v>
      </c>
      <c r="AH7" s="35" t="s">
        <v>88</v>
      </c>
      <c r="AI7" s="34" t="s">
        <v>126</v>
      </c>
      <c r="AJ7" s="34" t="s">
        <v>127</v>
      </c>
      <c r="AL7" s="31">
        <f t="shared" si="7"/>
        <v>4</v>
      </c>
      <c r="AM7" s="35" t="s">
        <v>88</v>
      </c>
      <c r="AN7" s="34" t="s">
        <v>126</v>
      </c>
      <c r="AO7" s="34" t="s">
        <v>127</v>
      </c>
      <c r="AQ7" s="31">
        <f t="shared" si="8"/>
        <v>4</v>
      </c>
      <c r="AR7" s="35" t="s">
        <v>88</v>
      </c>
      <c r="AS7" s="34" t="s">
        <v>126</v>
      </c>
      <c r="AT7" s="34" t="s">
        <v>127</v>
      </c>
    </row>
    <row r="8" spans="2:46" ht="15">
      <c r="B8" s="31">
        <f t="shared" si="0"/>
        <v>5</v>
      </c>
      <c r="C8" s="35" t="s">
        <v>18</v>
      </c>
      <c r="D8" s="34" t="s">
        <v>19</v>
      </c>
      <c r="E8" s="34" t="s">
        <v>20</v>
      </c>
      <c r="G8" s="31">
        <f t="shared" si="1"/>
        <v>5</v>
      </c>
      <c r="H8" s="35" t="s">
        <v>18</v>
      </c>
      <c r="I8" s="34" t="s">
        <v>19</v>
      </c>
      <c r="J8" s="34" t="s">
        <v>20</v>
      </c>
      <c r="L8" s="31">
        <f t="shared" si="2"/>
        <v>5</v>
      </c>
      <c r="M8" s="35" t="s">
        <v>18</v>
      </c>
      <c r="N8" s="34" t="s">
        <v>19</v>
      </c>
      <c r="O8" s="34" t="s">
        <v>20</v>
      </c>
      <c r="Q8" s="31">
        <f t="shared" si="3"/>
        <v>5</v>
      </c>
      <c r="R8" s="35" t="s">
        <v>18</v>
      </c>
      <c r="S8" s="34" t="s">
        <v>61</v>
      </c>
      <c r="T8" s="34" t="s">
        <v>192</v>
      </c>
      <c r="V8" s="31">
        <f t="shared" si="4"/>
        <v>5</v>
      </c>
      <c r="W8" s="35" t="s">
        <v>18</v>
      </c>
      <c r="X8" s="34" t="s">
        <v>19</v>
      </c>
      <c r="Y8" s="34" t="s">
        <v>20</v>
      </c>
      <c r="AA8" s="31">
        <f t="shared" si="5"/>
        <v>5</v>
      </c>
      <c r="AB8" s="35" t="s">
        <v>18</v>
      </c>
      <c r="AC8" s="34" t="s">
        <v>19</v>
      </c>
      <c r="AD8" s="34" t="s">
        <v>20</v>
      </c>
      <c r="AF8" s="87"/>
      <c r="AG8" s="31">
        <f t="shared" si="6"/>
        <v>5</v>
      </c>
      <c r="AH8" s="35" t="s">
        <v>18</v>
      </c>
      <c r="AI8" s="34" t="s">
        <v>19</v>
      </c>
      <c r="AJ8" s="34" t="s">
        <v>20</v>
      </c>
      <c r="AL8" s="31">
        <f t="shared" si="7"/>
        <v>5</v>
      </c>
      <c r="AM8" s="35" t="s">
        <v>18</v>
      </c>
      <c r="AN8" s="34" t="s">
        <v>19</v>
      </c>
      <c r="AO8" s="34" t="s">
        <v>20</v>
      </c>
      <c r="AQ8" s="31">
        <f t="shared" si="8"/>
        <v>5</v>
      </c>
      <c r="AR8" s="35" t="s">
        <v>18</v>
      </c>
      <c r="AS8" s="34" t="s">
        <v>19</v>
      </c>
      <c r="AT8" s="34" t="s">
        <v>20</v>
      </c>
    </row>
    <row r="9" spans="2:46" ht="15">
      <c r="B9" s="37">
        <f t="shared" si="0"/>
        <v>6</v>
      </c>
      <c r="C9" s="38" t="s">
        <v>28</v>
      </c>
      <c r="D9" s="39" t="s">
        <v>29</v>
      </c>
      <c r="E9" s="38" t="s">
        <v>131</v>
      </c>
      <c r="G9" s="37">
        <f t="shared" si="1"/>
        <v>6</v>
      </c>
      <c r="H9" s="38" t="s">
        <v>28</v>
      </c>
      <c r="I9" s="39" t="s">
        <v>29</v>
      </c>
      <c r="J9" s="38" t="s">
        <v>131</v>
      </c>
      <c r="L9" s="37">
        <f t="shared" si="2"/>
        <v>6</v>
      </c>
      <c r="M9" s="38" t="s">
        <v>28</v>
      </c>
      <c r="N9" s="39" t="s">
        <v>29</v>
      </c>
      <c r="O9" s="38" t="s">
        <v>131</v>
      </c>
      <c r="Q9" s="37">
        <f t="shared" si="3"/>
        <v>6</v>
      </c>
      <c r="R9" s="38" t="s">
        <v>28</v>
      </c>
      <c r="S9" s="39" t="s">
        <v>29</v>
      </c>
      <c r="T9" s="38" t="s">
        <v>131</v>
      </c>
      <c r="V9" s="37">
        <f t="shared" si="4"/>
        <v>6</v>
      </c>
      <c r="W9" s="38" t="s">
        <v>28</v>
      </c>
      <c r="X9" s="39" t="s">
        <v>29</v>
      </c>
      <c r="Y9" s="38" t="s">
        <v>131</v>
      </c>
      <c r="AA9" s="37">
        <f t="shared" si="5"/>
        <v>6</v>
      </c>
      <c r="AB9" s="38" t="s">
        <v>28</v>
      </c>
      <c r="AC9" s="39" t="s">
        <v>29</v>
      </c>
      <c r="AD9" s="38" t="s">
        <v>131</v>
      </c>
      <c r="AF9" s="88"/>
      <c r="AG9" s="37">
        <f t="shared" si="6"/>
        <v>6</v>
      </c>
      <c r="AH9" s="38" t="s">
        <v>28</v>
      </c>
      <c r="AI9" s="39" t="s">
        <v>29</v>
      </c>
      <c r="AJ9" s="38" t="s">
        <v>131</v>
      </c>
      <c r="AL9" s="37">
        <f t="shared" si="7"/>
        <v>6</v>
      </c>
      <c r="AM9" s="38" t="s">
        <v>28</v>
      </c>
      <c r="AN9" s="39" t="s">
        <v>29</v>
      </c>
      <c r="AO9" s="38" t="s">
        <v>131</v>
      </c>
      <c r="AQ9" s="37">
        <f t="shared" si="8"/>
        <v>6</v>
      </c>
      <c r="AR9" s="38" t="s">
        <v>28</v>
      </c>
      <c r="AS9" s="39" t="s">
        <v>29</v>
      </c>
      <c r="AT9" s="38" t="s">
        <v>131</v>
      </c>
    </row>
    <row r="10" spans="2:46" ht="15">
      <c r="B10" s="31">
        <f t="shared" si="0"/>
        <v>7</v>
      </c>
      <c r="C10" s="35" t="s">
        <v>26</v>
      </c>
      <c r="D10" s="34">
        <v>226</v>
      </c>
      <c r="E10" s="34" t="s">
        <v>132</v>
      </c>
      <c r="G10" s="31">
        <f t="shared" si="1"/>
        <v>7</v>
      </c>
      <c r="H10" s="35" t="s">
        <v>26</v>
      </c>
      <c r="I10" s="34">
        <v>221</v>
      </c>
      <c r="J10" s="34" t="s">
        <v>177</v>
      </c>
      <c r="L10" s="31">
        <f t="shared" si="2"/>
        <v>7</v>
      </c>
      <c r="M10" s="35" t="s">
        <v>26</v>
      </c>
      <c r="N10" s="34">
        <v>225</v>
      </c>
      <c r="O10" s="34" t="s">
        <v>193</v>
      </c>
      <c r="Q10" s="31">
        <f t="shared" si="3"/>
        <v>7</v>
      </c>
      <c r="R10" s="35" t="s">
        <v>26</v>
      </c>
      <c r="S10" s="34">
        <v>225</v>
      </c>
      <c r="T10" s="34" t="s">
        <v>193</v>
      </c>
      <c r="V10" s="31">
        <f t="shared" si="4"/>
        <v>7</v>
      </c>
      <c r="W10" s="35" t="s">
        <v>26</v>
      </c>
      <c r="X10" s="34">
        <v>221</v>
      </c>
      <c r="Y10" s="34" t="s">
        <v>403</v>
      </c>
      <c r="AA10" s="31">
        <f t="shared" si="5"/>
        <v>7</v>
      </c>
      <c r="AB10" s="35" t="s">
        <v>26</v>
      </c>
      <c r="AC10" s="34">
        <v>221</v>
      </c>
      <c r="AD10" s="34" t="s">
        <v>403</v>
      </c>
      <c r="AF10" s="87"/>
      <c r="AG10" s="31">
        <f t="shared" si="6"/>
        <v>7</v>
      </c>
      <c r="AH10" s="35" t="s">
        <v>26</v>
      </c>
      <c r="AI10" s="34">
        <v>223</v>
      </c>
      <c r="AJ10" s="34" t="s">
        <v>337</v>
      </c>
      <c r="AL10" s="31">
        <f t="shared" si="7"/>
        <v>7</v>
      </c>
      <c r="AM10" s="35" t="s">
        <v>26</v>
      </c>
      <c r="AN10" s="34">
        <v>223</v>
      </c>
      <c r="AO10" s="34" t="s">
        <v>337</v>
      </c>
      <c r="AQ10" s="31">
        <f t="shared" si="8"/>
        <v>7</v>
      </c>
      <c r="AR10" s="35" t="s">
        <v>26</v>
      </c>
      <c r="AS10" s="34">
        <v>225</v>
      </c>
      <c r="AT10" s="34" t="s">
        <v>193</v>
      </c>
    </row>
    <row r="11" spans="2:46" ht="15">
      <c r="B11" s="37">
        <f t="shared" si="0"/>
        <v>8</v>
      </c>
      <c r="C11" s="38" t="s">
        <v>28</v>
      </c>
      <c r="D11" s="39" t="s">
        <v>29</v>
      </c>
      <c r="E11" s="38" t="s">
        <v>131</v>
      </c>
      <c r="G11" s="37">
        <f t="shared" si="1"/>
        <v>8</v>
      </c>
      <c r="H11" s="38" t="s">
        <v>28</v>
      </c>
      <c r="I11" s="39" t="s">
        <v>29</v>
      </c>
      <c r="J11" s="38" t="s">
        <v>131</v>
      </c>
      <c r="L11" s="37">
        <f t="shared" si="2"/>
        <v>8</v>
      </c>
      <c r="M11" s="38" t="s">
        <v>28</v>
      </c>
      <c r="N11" s="39" t="s">
        <v>29</v>
      </c>
      <c r="O11" s="38" t="s">
        <v>131</v>
      </c>
      <c r="Q11" s="37">
        <f t="shared" si="3"/>
        <v>8</v>
      </c>
      <c r="R11" s="38" t="s">
        <v>28</v>
      </c>
      <c r="S11" s="39" t="s">
        <v>29</v>
      </c>
      <c r="T11" s="38" t="s">
        <v>131</v>
      </c>
      <c r="V11" s="37">
        <f t="shared" si="4"/>
        <v>8</v>
      </c>
      <c r="W11" s="38" t="s">
        <v>28</v>
      </c>
      <c r="X11" s="39" t="s">
        <v>29</v>
      </c>
      <c r="Y11" s="38" t="s">
        <v>131</v>
      </c>
      <c r="AA11" s="37">
        <f t="shared" si="5"/>
        <v>8</v>
      </c>
      <c r="AB11" s="38" t="s">
        <v>28</v>
      </c>
      <c r="AC11" s="39" t="s">
        <v>29</v>
      </c>
      <c r="AD11" s="38" t="s">
        <v>131</v>
      </c>
      <c r="AF11" s="88"/>
      <c r="AG11" s="37">
        <f t="shared" si="6"/>
        <v>8</v>
      </c>
      <c r="AH11" s="38" t="s">
        <v>28</v>
      </c>
      <c r="AI11" s="39" t="s">
        <v>29</v>
      </c>
      <c r="AJ11" s="38" t="s">
        <v>131</v>
      </c>
      <c r="AL11" s="37">
        <f t="shared" si="7"/>
        <v>8</v>
      </c>
      <c r="AM11" s="38" t="s">
        <v>28</v>
      </c>
      <c r="AN11" s="39" t="s">
        <v>29</v>
      </c>
      <c r="AO11" s="38" t="s">
        <v>131</v>
      </c>
      <c r="AQ11" s="37">
        <f t="shared" si="8"/>
        <v>8</v>
      </c>
      <c r="AR11" s="38" t="s">
        <v>28</v>
      </c>
      <c r="AS11" s="39" t="s">
        <v>29</v>
      </c>
      <c r="AT11" s="38" t="s">
        <v>131</v>
      </c>
    </row>
    <row r="12" spans="2:46" ht="15">
      <c r="B12" s="31">
        <f t="shared" si="0"/>
        <v>9</v>
      </c>
      <c r="C12" s="35" t="s">
        <v>90</v>
      </c>
      <c r="D12" s="40" t="s">
        <v>29</v>
      </c>
      <c r="E12" s="41" t="s">
        <v>134</v>
      </c>
      <c r="G12" s="31">
        <f t="shared" si="1"/>
        <v>9</v>
      </c>
      <c r="H12" s="35" t="s">
        <v>90</v>
      </c>
      <c r="I12" s="40" t="s">
        <v>29</v>
      </c>
      <c r="J12" s="41" t="s">
        <v>134</v>
      </c>
      <c r="L12" s="31">
        <f t="shared" si="2"/>
        <v>9</v>
      </c>
      <c r="M12" s="35" t="s">
        <v>90</v>
      </c>
      <c r="N12" s="40" t="s">
        <v>29</v>
      </c>
      <c r="O12" s="41" t="s">
        <v>134</v>
      </c>
      <c r="Q12" s="31">
        <f t="shared" si="3"/>
        <v>9</v>
      </c>
      <c r="R12" s="35" t="s">
        <v>90</v>
      </c>
      <c r="S12" s="40" t="s">
        <v>29</v>
      </c>
      <c r="T12" s="41" t="s">
        <v>134</v>
      </c>
      <c r="V12" s="31">
        <f t="shared" si="4"/>
        <v>9</v>
      </c>
      <c r="W12" s="35" t="s">
        <v>90</v>
      </c>
      <c r="X12" s="40" t="s">
        <v>29</v>
      </c>
      <c r="Y12" s="41" t="s">
        <v>134</v>
      </c>
      <c r="AA12" s="31">
        <f t="shared" si="5"/>
        <v>9</v>
      </c>
      <c r="AB12" s="35" t="s">
        <v>90</v>
      </c>
      <c r="AC12" s="40" t="s">
        <v>29</v>
      </c>
      <c r="AD12" s="41" t="s">
        <v>134</v>
      </c>
      <c r="AF12" s="89"/>
      <c r="AG12" s="31">
        <f t="shared" si="6"/>
        <v>9</v>
      </c>
      <c r="AH12" s="35" t="s">
        <v>90</v>
      </c>
      <c r="AI12" s="40" t="s">
        <v>29</v>
      </c>
      <c r="AJ12" s="41" t="s">
        <v>134</v>
      </c>
      <c r="AL12" s="31">
        <f t="shared" si="7"/>
        <v>9</v>
      </c>
      <c r="AM12" s="35" t="s">
        <v>90</v>
      </c>
      <c r="AN12" s="40" t="s">
        <v>29</v>
      </c>
      <c r="AO12" s="41" t="s">
        <v>134</v>
      </c>
      <c r="AQ12" s="31">
        <f t="shared" si="8"/>
        <v>9</v>
      </c>
      <c r="AR12" s="35" t="s">
        <v>90</v>
      </c>
      <c r="AS12" s="40" t="s">
        <v>29</v>
      </c>
      <c r="AT12" s="41" t="s">
        <v>134</v>
      </c>
    </row>
    <row r="13" spans="2:46" ht="15">
      <c r="B13" s="31">
        <f t="shared" si="0"/>
        <v>10</v>
      </c>
      <c r="C13" s="35" t="s">
        <v>96</v>
      </c>
      <c r="D13" s="40" t="s">
        <v>29</v>
      </c>
      <c r="E13" s="40" t="s">
        <v>137</v>
      </c>
      <c r="G13" s="31">
        <f t="shared" si="1"/>
        <v>10</v>
      </c>
      <c r="H13" s="35" t="s">
        <v>96</v>
      </c>
      <c r="I13" s="40" t="s">
        <v>29</v>
      </c>
      <c r="J13" s="40" t="s">
        <v>137</v>
      </c>
      <c r="L13" s="31">
        <f t="shared" si="2"/>
        <v>10</v>
      </c>
      <c r="M13" s="35" t="s">
        <v>96</v>
      </c>
      <c r="N13" s="40" t="s">
        <v>29</v>
      </c>
      <c r="O13" s="40" t="s">
        <v>137</v>
      </c>
      <c r="Q13" s="31">
        <f t="shared" si="3"/>
        <v>10</v>
      </c>
      <c r="R13" s="35" t="s">
        <v>96</v>
      </c>
      <c r="S13" s="40" t="s">
        <v>29</v>
      </c>
      <c r="T13" s="40" t="s">
        <v>137</v>
      </c>
      <c r="V13" s="31">
        <f t="shared" si="4"/>
        <v>10</v>
      </c>
      <c r="W13" s="35" t="s">
        <v>96</v>
      </c>
      <c r="X13" s="40" t="s">
        <v>29</v>
      </c>
      <c r="Y13" s="40" t="s">
        <v>321</v>
      </c>
      <c r="AA13" s="31">
        <f t="shared" si="5"/>
        <v>10</v>
      </c>
      <c r="AB13" s="35" t="s">
        <v>96</v>
      </c>
      <c r="AC13" s="40" t="s">
        <v>29</v>
      </c>
      <c r="AD13" s="40" t="s">
        <v>321</v>
      </c>
      <c r="AF13" s="90"/>
      <c r="AG13" s="31">
        <f t="shared" si="6"/>
        <v>10</v>
      </c>
      <c r="AH13" s="35" t="s">
        <v>96</v>
      </c>
      <c r="AI13" s="40" t="s">
        <v>29</v>
      </c>
      <c r="AJ13" s="40" t="s">
        <v>321</v>
      </c>
      <c r="AL13" s="31">
        <f t="shared" si="7"/>
        <v>10</v>
      </c>
      <c r="AM13" s="35" t="s">
        <v>96</v>
      </c>
      <c r="AN13" s="40" t="s">
        <v>29</v>
      </c>
      <c r="AO13" s="40" t="s">
        <v>321</v>
      </c>
      <c r="AQ13" s="31">
        <f t="shared" si="8"/>
        <v>10</v>
      </c>
      <c r="AR13" s="35" t="s">
        <v>96</v>
      </c>
      <c r="AS13" s="40" t="s">
        <v>29</v>
      </c>
      <c r="AT13" s="40" t="s">
        <v>321</v>
      </c>
    </row>
    <row r="14" spans="2:46" ht="15">
      <c r="B14" s="37">
        <f t="shared" si="0"/>
        <v>11</v>
      </c>
      <c r="C14" s="38" t="s">
        <v>28</v>
      </c>
      <c r="D14" s="39" t="s">
        <v>29</v>
      </c>
      <c r="E14" s="38" t="s">
        <v>131</v>
      </c>
      <c r="G14" s="37">
        <f t="shared" si="1"/>
        <v>11</v>
      </c>
      <c r="H14" s="38" t="s">
        <v>28</v>
      </c>
      <c r="I14" s="39" t="s">
        <v>29</v>
      </c>
      <c r="J14" s="38" t="s">
        <v>131</v>
      </c>
      <c r="L14" s="37">
        <f t="shared" si="2"/>
        <v>11</v>
      </c>
      <c r="M14" s="38" t="s">
        <v>28</v>
      </c>
      <c r="N14" s="39" t="s">
        <v>29</v>
      </c>
      <c r="O14" s="38" t="s">
        <v>131</v>
      </c>
      <c r="Q14" s="37">
        <f t="shared" si="3"/>
        <v>11</v>
      </c>
      <c r="R14" s="38" t="s">
        <v>28</v>
      </c>
      <c r="S14" s="39" t="s">
        <v>29</v>
      </c>
      <c r="T14" s="38" t="s">
        <v>131</v>
      </c>
      <c r="V14" s="37">
        <f t="shared" si="4"/>
        <v>11</v>
      </c>
      <c r="W14" s="38" t="s">
        <v>28</v>
      </c>
      <c r="X14" s="39" t="s">
        <v>29</v>
      </c>
      <c r="Y14" s="38" t="s">
        <v>131</v>
      </c>
      <c r="AA14" s="37">
        <f t="shared" si="5"/>
        <v>11</v>
      </c>
      <c r="AB14" s="38" t="s">
        <v>28</v>
      </c>
      <c r="AC14" s="39" t="s">
        <v>29</v>
      </c>
      <c r="AD14" s="38" t="s">
        <v>131</v>
      </c>
      <c r="AF14" s="88"/>
      <c r="AG14" s="37">
        <f t="shared" si="6"/>
        <v>11</v>
      </c>
      <c r="AH14" s="38" t="s">
        <v>28</v>
      </c>
      <c r="AI14" s="39" t="s">
        <v>29</v>
      </c>
      <c r="AJ14" s="38" t="s">
        <v>131</v>
      </c>
      <c r="AL14" s="37">
        <f t="shared" si="7"/>
        <v>11</v>
      </c>
      <c r="AM14" s="38" t="s">
        <v>28</v>
      </c>
      <c r="AN14" s="39" t="s">
        <v>29</v>
      </c>
      <c r="AO14" s="38" t="s">
        <v>131</v>
      </c>
      <c r="AQ14" s="37">
        <f t="shared" si="8"/>
        <v>11</v>
      </c>
      <c r="AR14" s="38" t="s">
        <v>28</v>
      </c>
      <c r="AS14" s="39" t="s">
        <v>29</v>
      </c>
      <c r="AT14" s="38" t="s">
        <v>131</v>
      </c>
    </row>
    <row r="15" spans="2:46" ht="15">
      <c r="B15" s="37">
        <f t="shared" si="0"/>
        <v>12</v>
      </c>
      <c r="C15" s="38" t="s">
        <v>28</v>
      </c>
      <c r="D15" s="39" t="s">
        <v>29</v>
      </c>
      <c r="E15" s="38" t="s">
        <v>131</v>
      </c>
      <c r="G15" s="37">
        <f t="shared" si="1"/>
        <v>12</v>
      </c>
      <c r="H15" s="38" t="s">
        <v>28</v>
      </c>
      <c r="I15" s="39" t="s">
        <v>29</v>
      </c>
      <c r="J15" s="38" t="s">
        <v>131</v>
      </c>
      <c r="L15" s="37">
        <f t="shared" si="2"/>
        <v>12</v>
      </c>
      <c r="M15" s="38" t="s">
        <v>28</v>
      </c>
      <c r="N15" s="39" t="s">
        <v>29</v>
      </c>
      <c r="O15" s="38" t="s">
        <v>131</v>
      </c>
      <c r="Q15" s="37">
        <f t="shared" si="3"/>
        <v>12</v>
      </c>
      <c r="R15" s="38" t="s">
        <v>28</v>
      </c>
      <c r="S15" s="39" t="s">
        <v>29</v>
      </c>
      <c r="T15" s="38" t="s">
        <v>131</v>
      </c>
      <c r="V15" s="37">
        <f t="shared" si="4"/>
        <v>12</v>
      </c>
      <c r="W15" s="38" t="s">
        <v>28</v>
      </c>
      <c r="X15" s="39" t="s">
        <v>29</v>
      </c>
      <c r="Y15" s="38" t="s">
        <v>131</v>
      </c>
      <c r="AA15" s="37">
        <f t="shared" si="5"/>
        <v>12</v>
      </c>
      <c r="AB15" s="38" t="s">
        <v>28</v>
      </c>
      <c r="AC15" s="39" t="s">
        <v>29</v>
      </c>
      <c r="AD15" s="38" t="s">
        <v>131</v>
      </c>
      <c r="AF15" s="88"/>
      <c r="AG15" s="37">
        <f t="shared" si="6"/>
        <v>12</v>
      </c>
      <c r="AH15" s="38" t="s">
        <v>28</v>
      </c>
      <c r="AI15" s="39" t="s">
        <v>29</v>
      </c>
      <c r="AJ15" s="38" t="s">
        <v>131</v>
      </c>
      <c r="AL15" s="37">
        <f t="shared" si="7"/>
        <v>12</v>
      </c>
      <c r="AM15" s="38" t="s">
        <v>28</v>
      </c>
      <c r="AN15" s="39" t="s">
        <v>29</v>
      </c>
      <c r="AO15" s="38" t="s">
        <v>131</v>
      </c>
      <c r="AQ15" s="37">
        <f t="shared" si="8"/>
        <v>12</v>
      </c>
      <c r="AR15" s="38" t="s">
        <v>28</v>
      </c>
      <c r="AS15" s="39" t="s">
        <v>29</v>
      </c>
      <c r="AT15" s="38" t="s">
        <v>131</v>
      </c>
    </row>
    <row r="16" spans="2:46" ht="15">
      <c r="B16" s="31">
        <f t="shared" si="0"/>
        <v>13</v>
      </c>
      <c r="C16" s="35" t="s">
        <v>99</v>
      </c>
      <c r="D16" s="40" t="s">
        <v>29</v>
      </c>
      <c r="E16" s="34" t="s">
        <v>134</v>
      </c>
      <c r="G16" s="31">
        <f t="shared" si="1"/>
        <v>13</v>
      </c>
      <c r="H16" s="35" t="s">
        <v>99</v>
      </c>
      <c r="I16" s="40" t="s">
        <v>29</v>
      </c>
      <c r="J16" s="34" t="s">
        <v>134</v>
      </c>
      <c r="L16" s="31">
        <f t="shared" si="2"/>
        <v>13</v>
      </c>
      <c r="M16" s="35" t="s">
        <v>99</v>
      </c>
      <c r="N16" s="40" t="s">
        <v>29</v>
      </c>
      <c r="O16" s="34" t="s">
        <v>134</v>
      </c>
      <c r="Q16" s="31">
        <f t="shared" si="3"/>
        <v>13</v>
      </c>
      <c r="R16" s="35" t="s">
        <v>99</v>
      </c>
      <c r="S16" s="40" t="s">
        <v>29</v>
      </c>
      <c r="T16" s="34" t="s">
        <v>134</v>
      </c>
      <c r="V16" s="31">
        <f t="shared" si="4"/>
        <v>13</v>
      </c>
      <c r="W16" s="35" t="s">
        <v>99</v>
      </c>
      <c r="X16" s="40" t="s">
        <v>29</v>
      </c>
      <c r="Y16" s="34" t="s">
        <v>134</v>
      </c>
      <c r="AA16" s="31">
        <f t="shared" si="5"/>
        <v>13</v>
      </c>
      <c r="AB16" s="35" t="s">
        <v>99</v>
      </c>
      <c r="AC16" s="40" t="s">
        <v>29</v>
      </c>
      <c r="AD16" s="34" t="s">
        <v>134</v>
      </c>
      <c r="AF16" s="87"/>
      <c r="AG16" s="31">
        <f t="shared" si="6"/>
        <v>13</v>
      </c>
      <c r="AH16" s="35" t="s">
        <v>99</v>
      </c>
      <c r="AI16" s="40" t="s">
        <v>29</v>
      </c>
      <c r="AJ16" s="34" t="s">
        <v>134</v>
      </c>
      <c r="AL16" s="31">
        <f t="shared" si="7"/>
        <v>13</v>
      </c>
      <c r="AM16" s="35" t="s">
        <v>99</v>
      </c>
      <c r="AN16" s="40" t="s">
        <v>29</v>
      </c>
      <c r="AO16" s="34" t="s">
        <v>134</v>
      </c>
      <c r="AQ16" s="31">
        <f t="shared" si="8"/>
        <v>13</v>
      </c>
      <c r="AR16" s="35" t="s">
        <v>99</v>
      </c>
      <c r="AS16" s="40" t="s">
        <v>29</v>
      </c>
      <c r="AT16" s="34" t="s">
        <v>134</v>
      </c>
    </row>
    <row r="17" spans="2:46" ht="15">
      <c r="B17" s="31">
        <f t="shared" si="0"/>
        <v>14</v>
      </c>
      <c r="C17" s="35" t="s">
        <v>102</v>
      </c>
      <c r="D17" s="34" t="s">
        <v>61</v>
      </c>
      <c r="E17" s="34" t="s">
        <v>32</v>
      </c>
      <c r="G17" s="31">
        <f t="shared" si="1"/>
        <v>14</v>
      </c>
      <c r="H17" s="35" t="s">
        <v>102</v>
      </c>
      <c r="I17" s="34" t="s">
        <v>61</v>
      </c>
      <c r="J17" s="34" t="s">
        <v>32</v>
      </c>
      <c r="L17" s="31">
        <f t="shared" si="2"/>
        <v>14</v>
      </c>
      <c r="M17" s="35" t="s">
        <v>102</v>
      </c>
      <c r="N17" s="34" t="s">
        <v>61</v>
      </c>
      <c r="O17" s="34" t="s">
        <v>32</v>
      </c>
      <c r="Q17" s="31">
        <f t="shared" si="3"/>
        <v>14</v>
      </c>
      <c r="R17" s="35" t="s">
        <v>102</v>
      </c>
      <c r="S17" s="40" t="s">
        <v>29</v>
      </c>
      <c r="T17" s="34" t="s">
        <v>409</v>
      </c>
      <c r="V17" s="31">
        <f t="shared" si="4"/>
        <v>14</v>
      </c>
      <c r="W17" s="35" t="s">
        <v>102</v>
      </c>
      <c r="X17" s="34" t="s">
        <v>61</v>
      </c>
      <c r="Y17" s="34" t="s">
        <v>32</v>
      </c>
      <c r="AA17" s="31">
        <f t="shared" si="5"/>
        <v>14</v>
      </c>
      <c r="AB17" s="35" t="s">
        <v>102</v>
      </c>
      <c r="AC17" s="34" t="s">
        <v>61</v>
      </c>
      <c r="AD17" s="34" t="s">
        <v>32</v>
      </c>
      <c r="AF17" s="87"/>
      <c r="AG17" s="31">
        <f t="shared" si="6"/>
        <v>14</v>
      </c>
      <c r="AH17" s="35" t="s">
        <v>102</v>
      </c>
      <c r="AI17" s="34" t="s">
        <v>220</v>
      </c>
      <c r="AJ17" s="34" t="s">
        <v>323</v>
      </c>
      <c r="AL17" s="31">
        <f t="shared" si="7"/>
        <v>14</v>
      </c>
      <c r="AM17" s="35" t="s">
        <v>102</v>
      </c>
      <c r="AN17" s="34" t="s">
        <v>61</v>
      </c>
      <c r="AO17" s="34" t="s">
        <v>32</v>
      </c>
      <c r="AQ17" s="31">
        <f t="shared" si="8"/>
        <v>14</v>
      </c>
      <c r="AR17" s="35" t="s">
        <v>102</v>
      </c>
      <c r="AS17" s="34" t="s">
        <v>61</v>
      </c>
      <c r="AT17" s="34" t="s">
        <v>32</v>
      </c>
    </row>
    <row r="18" spans="2:46" ht="15">
      <c r="B18" s="31">
        <f t="shared" si="0"/>
        <v>15</v>
      </c>
      <c r="C18" s="35" t="s">
        <v>103</v>
      </c>
      <c r="D18" s="34" t="s">
        <v>61</v>
      </c>
      <c r="E18" s="34" t="s">
        <v>32</v>
      </c>
      <c r="G18" s="31">
        <f t="shared" si="1"/>
        <v>15</v>
      </c>
      <c r="H18" s="35" t="s">
        <v>103</v>
      </c>
      <c r="I18" s="34" t="s">
        <v>61</v>
      </c>
      <c r="J18" s="34" t="s">
        <v>32</v>
      </c>
      <c r="L18" s="31">
        <f t="shared" si="2"/>
        <v>15</v>
      </c>
      <c r="M18" s="35" t="s">
        <v>103</v>
      </c>
      <c r="N18" s="34" t="s">
        <v>61</v>
      </c>
      <c r="O18" s="34" t="s">
        <v>32</v>
      </c>
      <c r="Q18" s="31">
        <f t="shared" si="3"/>
        <v>15</v>
      </c>
      <c r="R18" s="35" t="s">
        <v>103</v>
      </c>
      <c r="S18" s="40" t="s">
        <v>29</v>
      </c>
      <c r="T18" s="34" t="s">
        <v>409</v>
      </c>
      <c r="V18" s="31">
        <f t="shared" si="4"/>
        <v>15</v>
      </c>
      <c r="W18" s="35" t="s">
        <v>103</v>
      </c>
      <c r="X18" s="34" t="s">
        <v>61</v>
      </c>
      <c r="Y18" s="34" t="s">
        <v>32</v>
      </c>
      <c r="AA18" s="31">
        <f t="shared" si="5"/>
        <v>15</v>
      </c>
      <c r="AB18" s="35" t="s">
        <v>103</v>
      </c>
      <c r="AC18" s="34" t="s">
        <v>61</v>
      </c>
      <c r="AD18" s="34" t="s">
        <v>32</v>
      </c>
      <c r="AF18" s="87"/>
      <c r="AG18" s="31">
        <f t="shared" si="6"/>
        <v>15</v>
      </c>
      <c r="AH18" s="35" t="s">
        <v>103</v>
      </c>
      <c r="AI18" s="34" t="s">
        <v>61</v>
      </c>
      <c r="AJ18" s="34" t="s">
        <v>32</v>
      </c>
      <c r="AL18" s="31">
        <f t="shared" si="7"/>
        <v>15</v>
      </c>
      <c r="AM18" s="35" t="s">
        <v>103</v>
      </c>
      <c r="AN18" s="34" t="s">
        <v>61</v>
      </c>
      <c r="AO18" s="34" t="s">
        <v>32</v>
      </c>
      <c r="AQ18" s="31">
        <f t="shared" si="8"/>
        <v>15</v>
      </c>
      <c r="AR18" s="35" t="s">
        <v>103</v>
      </c>
      <c r="AS18" s="34" t="s">
        <v>61</v>
      </c>
      <c r="AT18" s="34" t="s">
        <v>32</v>
      </c>
    </row>
    <row r="19" spans="2:46" ht="15">
      <c r="B19" s="31">
        <f t="shared" si="0"/>
        <v>16</v>
      </c>
      <c r="C19" s="35" t="s">
        <v>250</v>
      </c>
      <c r="D19" s="40" t="s">
        <v>29</v>
      </c>
      <c r="E19" s="34" t="s">
        <v>134</v>
      </c>
      <c r="G19" s="31">
        <f t="shared" si="1"/>
        <v>16</v>
      </c>
      <c r="H19" s="35" t="s">
        <v>250</v>
      </c>
      <c r="I19" s="40" t="s">
        <v>29</v>
      </c>
      <c r="J19" s="34" t="s">
        <v>134</v>
      </c>
      <c r="L19" s="31">
        <f t="shared" si="2"/>
        <v>16</v>
      </c>
      <c r="M19" s="35" t="s">
        <v>250</v>
      </c>
      <c r="N19" s="40" t="s">
        <v>29</v>
      </c>
      <c r="O19" s="34" t="s">
        <v>134</v>
      </c>
      <c r="Q19" s="31">
        <f t="shared" si="3"/>
        <v>16</v>
      </c>
      <c r="R19" s="35" t="s">
        <v>250</v>
      </c>
      <c r="S19" s="40" t="s">
        <v>29</v>
      </c>
      <c r="T19" s="34" t="s">
        <v>134</v>
      </c>
      <c r="V19" s="31">
        <f t="shared" si="4"/>
        <v>16</v>
      </c>
      <c r="W19" s="35" t="s">
        <v>250</v>
      </c>
      <c r="X19" s="40" t="s">
        <v>29</v>
      </c>
      <c r="Y19" s="34" t="s">
        <v>134</v>
      </c>
      <c r="AA19" s="31">
        <f t="shared" si="5"/>
        <v>16</v>
      </c>
      <c r="AB19" s="35" t="s">
        <v>250</v>
      </c>
      <c r="AC19" s="40" t="s">
        <v>29</v>
      </c>
      <c r="AD19" s="34" t="s">
        <v>134</v>
      </c>
      <c r="AF19" s="87"/>
      <c r="AG19" s="31">
        <f t="shared" si="6"/>
        <v>16</v>
      </c>
      <c r="AH19" s="35" t="s">
        <v>250</v>
      </c>
      <c r="AI19" s="40" t="s">
        <v>29</v>
      </c>
      <c r="AJ19" s="34" t="s">
        <v>134</v>
      </c>
      <c r="AL19" s="31">
        <f t="shared" si="7"/>
        <v>16</v>
      </c>
      <c r="AM19" s="35" t="s">
        <v>250</v>
      </c>
      <c r="AN19" s="40" t="s">
        <v>29</v>
      </c>
      <c r="AO19" s="34" t="s">
        <v>134</v>
      </c>
      <c r="AQ19" s="31">
        <f t="shared" si="8"/>
        <v>16</v>
      </c>
      <c r="AR19" s="35" t="s">
        <v>250</v>
      </c>
      <c r="AS19" s="40" t="s">
        <v>29</v>
      </c>
      <c r="AT19" s="34" t="s">
        <v>134</v>
      </c>
    </row>
    <row r="20" spans="2:46" ht="15">
      <c r="B20" s="31">
        <f t="shared" si="0"/>
        <v>17</v>
      </c>
      <c r="C20" s="35" t="s">
        <v>30</v>
      </c>
      <c r="D20" s="40" t="s">
        <v>29</v>
      </c>
      <c r="E20" s="34" t="s">
        <v>144</v>
      </c>
      <c r="G20" s="31">
        <f t="shared" si="1"/>
        <v>17</v>
      </c>
      <c r="H20" s="35" t="s">
        <v>30</v>
      </c>
      <c r="I20" s="40" t="s">
        <v>29</v>
      </c>
      <c r="J20" s="34" t="s">
        <v>144</v>
      </c>
      <c r="L20" s="31">
        <f t="shared" si="2"/>
        <v>17</v>
      </c>
      <c r="M20" s="35" t="s">
        <v>30</v>
      </c>
      <c r="N20" s="40" t="s">
        <v>29</v>
      </c>
      <c r="O20" s="34" t="s">
        <v>144</v>
      </c>
      <c r="Q20" s="31">
        <f t="shared" si="3"/>
        <v>17</v>
      </c>
      <c r="R20" s="35" t="s">
        <v>30</v>
      </c>
      <c r="S20" s="40" t="s">
        <v>29</v>
      </c>
      <c r="T20" s="34" t="s">
        <v>144</v>
      </c>
      <c r="V20" s="31">
        <f t="shared" si="4"/>
        <v>17</v>
      </c>
      <c r="W20" s="35" t="s">
        <v>30</v>
      </c>
      <c r="X20" s="40" t="s">
        <v>29</v>
      </c>
      <c r="Y20" s="34" t="s">
        <v>144</v>
      </c>
      <c r="AA20" s="31">
        <f t="shared" si="5"/>
        <v>17</v>
      </c>
      <c r="AB20" s="35" t="s">
        <v>30</v>
      </c>
      <c r="AC20" s="40" t="s">
        <v>29</v>
      </c>
      <c r="AD20" s="34" t="s">
        <v>144</v>
      </c>
      <c r="AF20" s="87"/>
      <c r="AG20" s="31">
        <f t="shared" si="6"/>
        <v>17</v>
      </c>
      <c r="AH20" s="35" t="s">
        <v>30</v>
      </c>
      <c r="AI20" s="40" t="s">
        <v>29</v>
      </c>
      <c r="AJ20" s="34" t="s">
        <v>144</v>
      </c>
      <c r="AL20" s="31">
        <f t="shared" si="7"/>
        <v>17</v>
      </c>
      <c r="AM20" s="35" t="s">
        <v>30</v>
      </c>
      <c r="AN20" s="40" t="s">
        <v>29</v>
      </c>
      <c r="AO20" s="34" t="s">
        <v>144</v>
      </c>
      <c r="AQ20" s="31">
        <f t="shared" si="8"/>
        <v>17</v>
      </c>
      <c r="AR20" s="35" t="s">
        <v>30</v>
      </c>
      <c r="AS20" s="40" t="s">
        <v>29</v>
      </c>
      <c r="AT20" s="34" t="s">
        <v>144</v>
      </c>
    </row>
    <row r="21" spans="2:46" ht="15">
      <c r="B21" s="37">
        <f t="shared" si="0"/>
        <v>18</v>
      </c>
      <c r="C21" s="38" t="s">
        <v>145</v>
      </c>
      <c r="D21" s="39" t="s">
        <v>29</v>
      </c>
      <c r="E21" s="38" t="s">
        <v>131</v>
      </c>
      <c r="G21" s="37">
        <f t="shared" si="1"/>
        <v>18</v>
      </c>
      <c r="H21" s="38" t="s">
        <v>145</v>
      </c>
      <c r="I21" s="39" t="s">
        <v>29</v>
      </c>
      <c r="J21" s="38" t="s">
        <v>131</v>
      </c>
      <c r="L21" s="37">
        <f t="shared" si="2"/>
        <v>18</v>
      </c>
      <c r="M21" s="38" t="s">
        <v>145</v>
      </c>
      <c r="N21" s="39" t="s">
        <v>29</v>
      </c>
      <c r="O21" s="38" t="s">
        <v>131</v>
      </c>
      <c r="Q21" s="37">
        <f t="shared" si="3"/>
        <v>18</v>
      </c>
      <c r="R21" s="38" t="s">
        <v>145</v>
      </c>
      <c r="S21" s="39" t="s">
        <v>29</v>
      </c>
      <c r="T21" s="38" t="s">
        <v>131</v>
      </c>
      <c r="V21" s="37">
        <f t="shared" si="4"/>
        <v>18</v>
      </c>
      <c r="W21" s="38" t="s">
        <v>145</v>
      </c>
      <c r="X21" s="39" t="s">
        <v>29</v>
      </c>
      <c r="Y21" s="38" t="s">
        <v>131</v>
      </c>
      <c r="AA21" s="37">
        <f t="shared" si="5"/>
        <v>18</v>
      </c>
      <c r="AB21" s="38" t="s">
        <v>145</v>
      </c>
      <c r="AC21" s="39" t="s">
        <v>29</v>
      </c>
      <c r="AD21" s="38" t="s">
        <v>131</v>
      </c>
      <c r="AF21" s="88"/>
      <c r="AG21" s="37">
        <f t="shared" si="6"/>
        <v>18</v>
      </c>
      <c r="AH21" s="38" t="s">
        <v>145</v>
      </c>
      <c r="AI21" s="39" t="s">
        <v>29</v>
      </c>
      <c r="AJ21" s="38" t="s">
        <v>131</v>
      </c>
      <c r="AL21" s="37">
        <f t="shared" si="7"/>
        <v>18</v>
      </c>
      <c r="AM21" s="38" t="s">
        <v>145</v>
      </c>
      <c r="AN21" s="39" t="s">
        <v>29</v>
      </c>
      <c r="AO21" s="38" t="s">
        <v>131</v>
      </c>
      <c r="AQ21" s="37">
        <f t="shared" si="8"/>
        <v>18</v>
      </c>
      <c r="AR21" s="38" t="s">
        <v>145</v>
      </c>
      <c r="AS21" s="39" t="s">
        <v>29</v>
      </c>
      <c r="AT21" s="38" t="s">
        <v>131</v>
      </c>
    </row>
    <row r="22" spans="2:46" ht="30">
      <c r="B22" s="31">
        <f t="shared" si="0"/>
        <v>19</v>
      </c>
      <c r="C22" s="35" t="s">
        <v>105</v>
      </c>
      <c r="D22" s="34">
        <v>143</v>
      </c>
      <c r="E22" s="34" t="s">
        <v>146</v>
      </c>
      <c r="G22" s="31">
        <f t="shared" si="1"/>
        <v>19</v>
      </c>
      <c r="H22" s="35" t="s">
        <v>105</v>
      </c>
      <c r="I22" s="34">
        <v>1221</v>
      </c>
      <c r="J22" s="34" t="s">
        <v>186</v>
      </c>
      <c r="L22" s="31">
        <f t="shared" si="2"/>
        <v>19</v>
      </c>
      <c r="M22" s="35" t="s">
        <v>105</v>
      </c>
      <c r="N22" s="34">
        <v>124</v>
      </c>
      <c r="O22" s="42" t="s">
        <v>187</v>
      </c>
      <c r="Q22" s="31">
        <f t="shared" si="3"/>
        <v>19</v>
      </c>
      <c r="R22" s="35" t="s">
        <v>105</v>
      </c>
      <c r="S22" s="34">
        <v>143</v>
      </c>
      <c r="T22" s="34" t="s">
        <v>146</v>
      </c>
      <c r="V22" s="31">
        <f t="shared" si="4"/>
        <v>19</v>
      </c>
      <c r="W22" s="35" t="s">
        <v>105</v>
      </c>
      <c r="X22" s="34">
        <v>1221</v>
      </c>
      <c r="Y22" s="42" t="s">
        <v>149</v>
      </c>
      <c r="AA22" s="31">
        <f t="shared" si="5"/>
        <v>19</v>
      </c>
      <c r="AB22" s="35" t="s">
        <v>105</v>
      </c>
      <c r="AC22" s="34">
        <v>1221</v>
      </c>
      <c r="AD22" s="42" t="s">
        <v>149</v>
      </c>
      <c r="AF22" s="91"/>
      <c r="AG22" s="31">
        <f t="shared" si="6"/>
        <v>19</v>
      </c>
      <c r="AH22" s="35" t="s">
        <v>105</v>
      </c>
      <c r="AI22" s="34">
        <v>1221</v>
      </c>
      <c r="AJ22" s="42" t="s">
        <v>149</v>
      </c>
      <c r="AL22" s="31">
        <f t="shared" si="7"/>
        <v>19</v>
      </c>
      <c r="AM22" s="35" t="s">
        <v>105</v>
      </c>
      <c r="AN22" s="34">
        <v>123</v>
      </c>
      <c r="AO22" s="115" t="s">
        <v>205</v>
      </c>
      <c r="AQ22" s="31">
        <f t="shared" si="8"/>
        <v>19</v>
      </c>
      <c r="AR22" s="35" t="s">
        <v>105</v>
      </c>
      <c r="AS22" s="34">
        <v>1221</v>
      </c>
      <c r="AT22" s="42" t="s">
        <v>149</v>
      </c>
    </row>
    <row r="23" spans="2:46" ht="60">
      <c r="B23" s="31">
        <f t="shared" si="0"/>
        <v>20</v>
      </c>
      <c r="C23" s="35" t="s">
        <v>106</v>
      </c>
      <c r="D23" s="40" t="s">
        <v>29</v>
      </c>
      <c r="E23" s="34" t="s">
        <v>147</v>
      </c>
      <c r="G23" s="31">
        <f t="shared" si="1"/>
        <v>20</v>
      </c>
      <c r="H23" s="35" t="s">
        <v>106</v>
      </c>
      <c r="I23" s="34" t="s">
        <v>61</v>
      </c>
      <c r="J23" s="42" t="s">
        <v>178</v>
      </c>
      <c r="L23" s="31">
        <f t="shared" si="2"/>
        <v>20</v>
      </c>
      <c r="M23" s="35" t="s">
        <v>106</v>
      </c>
      <c r="N23" s="40" t="s">
        <v>29</v>
      </c>
      <c r="O23" s="34" t="s">
        <v>147</v>
      </c>
      <c r="Q23" s="31">
        <f t="shared" si="3"/>
        <v>20</v>
      </c>
      <c r="R23" s="35" t="s">
        <v>106</v>
      </c>
      <c r="S23" s="40" t="s">
        <v>29</v>
      </c>
      <c r="T23" s="34" t="s">
        <v>147</v>
      </c>
      <c r="V23" s="31">
        <f t="shared" si="4"/>
        <v>20</v>
      </c>
      <c r="W23" s="35" t="s">
        <v>106</v>
      </c>
      <c r="X23" s="34" t="s">
        <v>61</v>
      </c>
      <c r="Y23" s="42" t="s">
        <v>329</v>
      </c>
      <c r="AA23" s="31">
        <f t="shared" si="5"/>
        <v>20</v>
      </c>
      <c r="AB23" s="35" t="s">
        <v>106</v>
      </c>
      <c r="AC23" s="34" t="s">
        <v>8</v>
      </c>
      <c r="AD23" s="42" t="s">
        <v>350</v>
      </c>
      <c r="AF23" s="91"/>
      <c r="AG23" s="31">
        <f t="shared" si="6"/>
        <v>20</v>
      </c>
      <c r="AH23" s="35" t="s">
        <v>106</v>
      </c>
      <c r="AI23" s="34" t="s">
        <v>8</v>
      </c>
      <c r="AJ23" s="42" t="s">
        <v>336</v>
      </c>
      <c r="AL23" s="31">
        <f t="shared" si="7"/>
        <v>20</v>
      </c>
      <c r="AM23" s="35" t="s">
        <v>106</v>
      </c>
      <c r="AN23" s="34" t="s">
        <v>61</v>
      </c>
      <c r="AO23" s="42" t="s">
        <v>338</v>
      </c>
      <c r="AQ23" s="31">
        <f t="shared" si="8"/>
        <v>20</v>
      </c>
      <c r="AR23" s="35" t="s">
        <v>106</v>
      </c>
      <c r="AS23" s="34" t="s">
        <v>61</v>
      </c>
      <c r="AT23" s="42" t="s">
        <v>329</v>
      </c>
    </row>
    <row r="24" spans="2:46" ht="30">
      <c r="B24" s="31">
        <f t="shared" si="0"/>
        <v>21</v>
      </c>
      <c r="C24" s="35" t="s">
        <v>107</v>
      </c>
      <c r="D24" s="40" t="s">
        <v>29</v>
      </c>
      <c r="E24" s="34" t="s">
        <v>147</v>
      </c>
      <c r="G24" s="31">
        <f t="shared" si="1"/>
        <v>21</v>
      </c>
      <c r="H24" s="35" t="s">
        <v>107</v>
      </c>
      <c r="I24" s="40" t="s">
        <v>29</v>
      </c>
      <c r="J24" s="42" t="s">
        <v>179</v>
      </c>
      <c r="L24" s="31">
        <f t="shared" si="2"/>
        <v>21</v>
      </c>
      <c r="M24" s="35" t="s">
        <v>107</v>
      </c>
      <c r="N24" s="40" t="s">
        <v>29</v>
      </c>
      <c r="O24" s="34" t="s">
        <v>147</v>
      </c>
      <c r="Q24" s="31">
        <f t="shared" si="3"/>
        <v>21</v>
      </c>
      <c r="R24" s="35" t="s">
        <v>107</v>
      </c>
      <c r="S24" s="40" t="s">
        <v>29</v>
      </c>
      <c r="T24" s="34" t="s">
        <v>147</v>
      </c>
      <c r="V24" s="31">
        <f t="shared" si="4"/>
        <v>21</v>
      </c>
      <c r="W24" s="35" t="s">
        <v>107</v>
      </c>
      <c r="X24" s="40" t="s">
        <v>29</v>
      </c>
      <c r="Y24" s="34" t="s">
        <v>324</v>
      </c>
      <c r="AA24" s="31">
        <f t="shared" si="5"/>
        <v>21</v>
      </c>
      <c r="AB24" s="35" t="s">
        <v>107</v>
      </c>
      <c r="AC24" s="42" t="s">
        <v>334</v>
      </c>
      <c r="AD24" s="42" t="s">
        <v>335</v>
      </c>
      <c r="AF24" s="87"/>
      <c r="AG24" s="31">
        <f t="shared" si="6"/>
        <v>21</v>
      </c>
      <c r="AH24" s="35" t="s">
        <v>107</v>
      </c>
      <c r="AI24" s="40" t="s">
        <v>29</v>
      </c>
      <c r="AJ24" s="42" t="s">
        <v>335</v>
      </c>
      <c r="AL24" s="31">
        <f t="shared" si="7"/>
        <v>21</v>
      </c>
      <c r="AM24" s="35" t="s">
        <v>107</v>
      </c>
      <c r="AN24" s="40" t="s">
        <v>29</v>
      </c>
      <c r="AO24" s="42" t="s">
        <v>335</v>
      </c>
      <c r="AQ24" s="31">
        <f t="shared" si="8"/>
        <v>21</v>
      </c>
      <c r="AR24" s="35" t="s">
        <v>107</v>
      </c>
      <c r="AS24" s="40" t="s">
        <v>29</v>
      </c>
      <c r="AT24" s="42" t="s">
        <v>335</v>
      </c>
    </row>
    <row r="25" spans="2:46" ht="30">
      <c r="B25" s="31">
        <f t="shared" si="0"/>
        <v>22</v>
      </c>
      <c r="C25" s="35" t="s">
        <v>245</v>
      </c>
      <c r="D25" s="40" t="s">
        <v>29</v>
      </c>
      <c r="E25" s="34" t="s">
        <v>185</v>
      </c>
      <c r="G25" s="31">
        <f t="shared" si="1"/>
        <v>22</v>
      </c>
      <c r="H25" s="35" t="s">
        <v>245</v>
      </c>
      <c r="I25" s="40" t="s">
        <v>29</v>
      </c>
      <c r="J25" s="34" t="s">
        <v>185</v>
      </c>
      <c r="L25" s="31">
        <f t="shared" si="2"/>
        <v>22</v>
      </c>
      <c r="M25" s="35" t="s">
        <v>245</v>
      </c>
      <c r="N25" s="40">
        <v>2</v>
      </c>
      <c r="O25" s="42" t="s">
        <v>188</v>
      </c>
      <c r="Q25" s="31">
        <f t="shared" si="3"/>
        <v>22</v>
      </c>
      <c r="R25" s="35" t="s">
        <v>245</v>
      </c>
      <c r="S25" s="40" t="s">
        <v>29</v>
      </c>
      <c r="T25" s="34" t="s">
        <v>185</v>
      </c>
      <c r="V25" s="31">
        <f t="shared" si="4"/>
        <v>22</v>
      </c>
      <c r="W25" s="35" t="s">
        <v>245</v>
      </c>
      <c r="X25" s="40" t="s">
        <v>29</v>
      </c>
      <c r="Y25" s="34" t="s">
        <v>185</v>
      </c>
      <c r="AA25" s="31">
        <f t="shared" si="5"/>
        <v>22</v>
      </c>
      <c r="AB25" s="35" t="s">
        <v>245</v>
      </c>
      <c r="AC25" s="40" t="s">
        <v>29</v>
      </c>
      <c r="AD25" s="34" t="s">
        <v>185</v>
      </c>
      <c r="AF25" s="87"/>
      <c r="AG25" s="31">
        <f t="shared" si="6"/>
        <v>22</v>
      </c>
      <c r="AH25" s="35" t="s">
        <v>245</v>
      </c>
      <c r="AI25" s="40" t="s">
        <v>29</v>
      </c>
      <c r="AJ25" s="34" t="s">
        <v>185</v>
      </c>
      <c r="AL25" s="31">
        <f t="shared" si="7"/>
        <v>22</v>
      </c>
      <c r="AM25" s="35" t="s">
        <v>245</v>
      </c>
      <c r="AN25" s="40" t="s">
        <v>29</v>
      </c>
      <c r="AO25" s="34" t="s">
        <v>185</v>
      </c>
      <c r="AQ25" s="31">
        <f t="shared" si="8"/>
        <v>22</v>
      </c>
      <c r="AR25" s="35" t="s">
        <v>245</v>
      </c>
      <c r="AS25" s="40" t="s">
        <v>29</v>
      </c>
      <c r="AT25" s="34" t="s">
        <v>185</v>
      </c>
    </row>
    <row r="26" spans="2:46" ht="15">
      <c r="B26" s="31">
        <f t="shared" si="0"/>
        <v>23</v>
      </c>
      <c r="C26" s="35" t="s">
        <v>108</v>
      </c>
      <c r="D26" s="40" t="s">
        <v>29</v>
      </c>
      <c r="E26" s="34" t="s">
        <v>134</v>
      </c>
      <c r="G26" s="31">
        <f t="shared" si="1"/>
        <v>23</v>
      </c>
      <c r="H26" s="35" t="s">
        <v>108</v>
      </c>
      <c r="I26" s="40" t="s">
        <v>29</v>
      </c>
      <c r="J26" s="34" t="s">
        <v>134</v>
      </c>
      <c r="L26" s="31">
        <f t="shared" si="2"/>
        <v>23</v>
      </c>
      <c r="M26" s="35" t="s">
        <v>108</v>
      </c>
      <c r="N26" s="40" t="s">
        <v>29</v>
      </c>
      <c r="O26" s="34" t="s">
        <v>134</v>
      </c>
      <c r="Q26" s="31">
        <f t="shared" si="3"/>
        <v>23</v>
      </c>
      <c r="R26" s="35" t="s">
        <v>108</v>
      </c>
      <c r="S26" s="40" t="s">
        <v>29</v>
      </c>
      <c r="T26" s="34" t="s">
        <v>134</v>
      </c>
      <c r="V26" s="31">
        <f t="shared" si="4"/>
        <v>23</v>
      </c>
      <c r="W26" s="35" t="s">
        <v>108</v>
      </c>
      <c r="X26" s="40" t="s">
        <v>29</v>
      </c>
      <c r="Y26" s="34" t="s">
        <v>134</v>
      </c>
      <c r="AA26" s="31">
        <f t="shared" si="5"/>
        <v>23</v>
      </c>
      <c r="AB26" s="35" t="s">
        <v>108</v>
      </c>
      <c r="AC26" s="40" t="s">
        <v>29</v>
      </c>
      <c r="AD26" s="34" t="s">
        <v>134</v>
      </c>
      <c r="AF26" s="91"/>
      <c r="AG26" s="31">
        <f t="shared" si="6"/>
        <v>23</v>
      </c>
      <c r="AH26" s="35" t="s">
        <v>108</v>
      </c>
      <c r="AI26" s="40" t="s">
        <v>29</v>
      </c>
      <c r="AJ26" s="34" t="s">
        <v>134</v>
      </c>
      <c r="AL26" s="31">
        <f t="shared" si="7"/>
        <v>23</v>
      </c>
      <c r="AM26" s="35" t="s">
        <v>108</v>
      </c>
      <c r="AN26" s="40" t="s">
        <v>29</v>
      </c>
      <c r="AO26" s="34" t="s">
        <v>134</v>
      </c>
      <c r="AQ26" s="31">
        <f t="shared" si="8"/>
        <v>23</v>
      </c>
      <c r="AR26" s="35" t="s">
        <v>108</v>
      </c>
      <c r="AS26" s="40" t="s">
        <v>29</v>
      </c>
      <c r="AT26" s="34" t="s">
        <v>134</v>
      </c>
    </row>
    <row r="27" spans="2:46" ht="45">
      <c r="B27" s="31">
        <f t="shared" si="0"/>
        <v>24</v>
      </c>
      <c r="C27" s="35" t="s">
        <v>170</v>
      </c>
      <c r="D27" s="34" t="s">
        <v>109</v>
      </c>
      <c r="E27" s="34"/>
      <c r="G27" s="31">
        <f t="shared" si="1"/>
        <v>24</v>
      </c>
      <c r="H27" s="35" t="s">
        <v>170</v>
      </c>
      <c r="I27" s="34" t="s">
        <v>171</v>
      </c>
      <c r="J27" s="34"/>
      <c r="L27" s="31">
        <f t="shared" si="2"/>
        <v>24</v>
      </c>
      <c r="M27" s="35" t="s">
        <v>170</v>
      </c>
      <c r="N27" s="34" t="s">
        <v>110</v>
      </c>
      <c r="O27" s="34"/>
      <c r="Q27" s="31">
        <f t="shared" si="3"/>
        <v>24</v>
      </c>
      <c r="R27" s="35" t="s">
        <v>170</v>
      </c>
      <c r="S27" s="34" t="s">
        <v>109</v>
      </c>
      <c r="T27" s="34" t="s">
        <v>226</v>
      </c>
      <c r="V27" s="31">
        <f t="shared" si="4"/>
        <v>24</v>
      </c>
      <c r="W27" s="35" t="s">
        <v>170</v>
      </c>
      <c r="X27" s="34" t="s">
        <v>171</v>
      </c>
      <c r="Y27" s="34" t="s">
        <v>327</v>
      </c>
      <c r="AA27" s="31">
        <f t="shared" si="5"/>
        <v>24</v>
      </c>
      <c r="AB27" s="35" t="s">
        <v>170</v>
      </c>
      <c r="AC27" s="34" t="s">
        <v>333</v>
      </c>
      <c r="AD27" s="34" t="s">
        <v>351</v>
      </c>
      <c r="AF27" s="87"/>
      <c r="AG27" s="31">
        <f t="shared" si="6"/>
        <v>24</v>
      </c>
      <c r="AH27" s="35" t="s">
        <v>170</v>
      </c>
      <c r="AI27" s="34" t="s">
        <v>72</v>
      </c>
      <c r="AJ27" s="34" t="s">
        <v>328</v>
      </c>
      <c r="AL27" s="31">
        <f t="shared" si="7"/>
        <v>24</v>
      </c>
      <c r="AM27" s="35" t="s">
        <v>170</v>
      </c>
      <c r="AN27" s="34">
        <v>36212</v>
      </c>
      <c r="AO27" s="42" t="s">
        <v>392</v>
      </c>
      <c r="AQ27" s="31">
        <f t="shared" si="8"/>
        <v>24</v>
      </c>
      <c r="AR27" s="35" t="s">
        <v>170</v>
      </c>
      <c r="AS27" s="34" t="s">
        <v>171</v>
      </c>
      <c r="AT27" s="34" t="s">
        <v>327</v>
      </c>
    </row>
    <row r="28" spans="2:46" ht="30">
      <c r="B28" s="31">
        <f t="shared" si="0"/>
        <v>25</v>
      </c>
      <c r="C28" s="35" t="s">
        <v>242</v>
      </c>
      <c r="D28" s="40" t="s">
        <v>29</v>
      </c>
      <c r="E28" s="42" t="s">
        <v>148</v>
      </c>
      <c r="G28" s="31">
        <f t="shared" si="1"/>
        <v>25</v>
      </c>
      <c r="H28" s="35" t="s">
        <v>242</v>
      </c>
      <c r="I28" s="40" t="s">
        <v>29</v>
      </c>
      <c r="J28" s="42" t="s">
        <v>148</v>
      </c>
      <c r="L28" s="31">
        <f t="shared" si="2"/>
        <v>25</v>
      </c>
      <c r="M28" s="35" t="s">
        <v>242</v>
      </c>
      <c r="N28" s="40" t="s">
        <v>29</v>
      </c>
      <c r="O28" s="42" t="s">
        <v>148</v>
      </c>
      <c r="Q28" s="31">
        <f t="shared" si="3"/>
        <v>25</v>
      </c>
      <c r="R28" s="35" t="s">
        <v>242</v>
      </c>
      <c r="S28" s="40" t="s">
        <v>29</v>
      </c>
      <c r="T28" s="42" t="s">
        <v>148</v>
      </c>
      <c r="V28" s="31">
        <f t="shared" si="4"/>
        <v>25</v>
      </c>
      <c r="W28" s="35" t="s">
        <v>242</v>
      </c>
      <c r="X28" s="40" t="s">
        <v>29</v>
      </c>
      <c r="Y28" s="42" t="s">
        <v>148</v>
      </c>
      <c r="AA28" s="31">
        <f t="shared" si="5"/>
        <v>25</v>
      </c>
      <c r="AB28" s="35" t="s">
        <v>242</v>
      </c>
      <c r="AC28" s="40" t="s">
        <v>29</v>
      </c>
      <c r="AD28" s="42" t="s">
        <v>148</v>
      </c>
      <c r="AF28" s="91"/>
      <c r="AG28" s="31">
        <f t="shared" si="6"/>
        <v>25</v>
      </c>
      <c r="AH28" s="35" t="s">
        <v>242</v>
      </c>
      <c r="AI28" s="40" t="s">
        <v>29</v>
      </c>
      <c r="AJ28" s="42" t="s">
        <v>148</v>
      </c>
      <c r="AL28" s="31">
        <f t="shared" si="7"/>
        <v>25</v>
      </c>
      <c r="AM28" s="35" t="s">
        <v>242</v>
      </c>
      <c r="AN28" s="40" t="s">
        <v>29</v>
      </c>
      <c r="AO28" s="42" t="s">
        <v>148</v>
      </c>
      <c r="AQ28" s="31">
        <f t="shared" si="8"/>
        <v>25</v>
      </c>
      <c r="AR28" s="35" t="s">
        <v>242</v>
      </c>
      <c r="AS28" s="40" t="s">
        <v>29</v>
      </c>
      <c r="AT28" s="42" t="s">
        <v>148</v>
      </c>
    </row>
    <row r="29" spans="2:46" ht="30">
      <c r="B29" s="31">
        <f t="shared" si="0"/>
        <v>26</v>
      </c>
      <c r="C29" s="35" t="s">
        <v>243</v>
      </c>
      <c r="D29" s="40" t="s">
        <v>29</v>
      </c>
      <c r="E29" s="42" t="s">
        <v>148</v>
      </c>
      <c r="G29" s="31">
        <f t="shared" si="1"/>
        <v>26</v>
      </c>
      <c r="H29" s="35" t="s">
        <v>243</v>
      </c>
      <c r="I29" s="40" t="s">
        <v>29</v>
      </c>
      <c r="J29" s="42" t="s">
        <v>148</v>
      </c>
      <c r="L29" s="31">
        <f t="shared" si="2"/>
        <v>26</v>
      </c>
      <c r="M29" s="35" t="s">
        <v>243</v>
      </c>
      <c r="N29" s="40" t="s">
        <v>29</v>
      </c>
      <c r="O29" s="42" t="s">
        <v>148</v>
      </c>
      <c r="Q29" s="31">
        <f t="shared" si="3"/>
        <v>26</v>
      </c>
      <c r="R29" s="35" t="s">
        <v>243</v>
      </c>
      <c r="S29" s="40" t="s">
        <v>29</v>
      </c>
      <c r="T29" s="42" t="s">
        <v>148</v>
      </c>
      <c r="V29" s="31">
        <f t="shared" si="4"/>
        <v>26</v>
      </c>
      <c r="W29" s="35" t="s">
        <v>251</v>
      </c>
      <c r="X29" s="40" t="s">
        <v>29</v>
      </c>
      <c r="Y29" s="42" t="s">
        <v>148</v>
      </c>
      <c r="AA29" s="31">
        <f t="shared" si="5"/>
        <v>26</v>
      </c>
      <c r="AB29" s="35" t="s">
        <v>251</v>
      </c>
      <c r="AC29" s="40" t="s">
        <v>29</v>
      </c>
      <c r="AD29" s="42" t="s">
        <v>148</v>
      </c>
      <c r="AF29" s="91"/>
      <c r="AG29" s="31">
        <f t="shared" si="6"/>
        <v>26</v>
      </c>
      <c r="AH29" s="35" t="s">
        <v>251</v>
      </c>
      <c r="AI29" s="40" t="s">
        <v>29</v>
      </c>
      <c r="AJ29" s="42" t="s">
        <v>148</v>
      </c>
      <c r="AL29" s="31">
        <f t="shared" si="7"/>
        <v>26</v>
      </c>
      <c r="AM29" s="35" t="s">
        <v>251</v>
      </c>
      <c r="AN29" s="40" t="s">
        <v>29</v>
      </c>
      <c r="AO29" s="42" t="s">
        <v>148</v>
      </c>
      <c r="AQ29" s="31">
        <f t="shared" si="8"/>
        <v>26</v>
      </c>
      <c r="AR29" s="35" t="s">
        <v>251</v>
      </c>
      <c r="AS29" s="40" t="s">
        <v>29</v>
      </c>
      <c r="AT29" s="42" t="s">
        <v>148</v>
      </c>
    </row>
    <row r="30" spans="2:46" ht="30">
      <c r="B30" s="31">
        <f t="shared" si="0"/>
        <v>27</v>
      </c>
      <c r="C30" s="35" t="s">
        <v>244</v>
      </c>
      <c r="D30" s="40" t="s">
        <v>29</v>
      </c>
      <c r="E30" s="42" t="s">
        <v>148</v>
      </c>
      <c r="G30" s="31">
        <f t="shared" si="1"/>
        <v>27</v>
      </c>
      <c r="H30" s="35" t="s">
        <v>244</v>
      </c>
      <c r="I30" s="40" t="s">
        <v>29</v>
      </c>
      <c r="J30" s="42" t="s">
        <v>148</v>
      </c>
      <c r="L30" s="31">
        <f t="shared" si="2"/>
        <v>27</v>
      </c>
      <c r="M30" s="35" t="s">
        <v>244</v>
      </c>
      <c r="N30" s="40" t="s">
        <v>29</v>
      </c>
      <c r="O30" s="42" t="s">
        <v>148</v>
      </c>
      <c r="Q30" s="31">
        <f t="shared" si="3"/>
        <v>27</v>
      </c>
      <c r="R30" s="35" t="s">
        <v>244</v>
      </c>
      <c r="S30" s="40" t="s">
        <v>29</v>
      </c>
      <c r="T30" s="42" t="s">
        <v>148</v>
      </c>
      <c r="V30" s="31">
        <f t="shared" si="4"/>
        <v>27</v>
      </c>
      <c r="W30" s="35" t="s">
        <v>244</v>
      </c>
      <c r="X30" s="40" t="s">
        <v>29</v>
      </c>
      <c r="Y30" s="42" t="s">
        <v>148</v>
      </c>
      <c r="AA30" s="31">
        <f t="shared" si="5"/>
        <v>27</v>
      </c>
      <c r="AB30" s="35" t="s">
        <v>244</v>
      </c>
      <c r="AC30" s="40" t="s">
        <v>29</v>
      </c>
      <c r="AD30" s="42" t="s">
        <v>148</v>
      </c>
      <c r="AF30" s="91"/>
      <c r="AG30" s="31">
        <f t="shared" si="6"/>
        <v>27</v>
      </c>
      <c r="AH30" s="35" t="s">
        <v>244</v>
      </c>
      <c r="AI30" s="40" t="s">
        <v>29</v>
      </c>
      <c r="AJ30" s="42" t="s">
        <v>148</v>
      </c>
      <c r="AL30" s="31">
        <f t="shared" si="7"/>
        <v>27</v>
      </c>
      <c r="AM30" s="35" t="s">
        <v>244</v>
      </c>
      <c r="AN30" s="40" t="s">
        <v>29</v>
      </c>
      <c r="AO30" s="42" t="s">
        <v>148</v>
      </c>
      <c r="AQ30" s="31">
        <f t="shared" si="8"/>
        <v>27</v>
      </c>
      <c r="AR30" s="35" t="s">
        <v>244</v>
      </c>
      <c r="AS30" s="40" t="s">
        <v>29</v>
      </c>
      <c r="AT30" s="42" t="s">
        <v>148</v>
      </c>
    </row>
    <row r="31" spans="2:46" ht="15">
      <c r="B31" s="37">
        <f t="shared" si="0"/>
        <v>28</v>
      </c>
      <c r="C31" s="38" t="s">
        <v>28</v>
      </c>
      <c r="D31" s="39" t="s">
        <v>29</v>
      </c>
      <c r="E31" s="38" t="s">
        <v>131</v>
      </c>
      <c r="G31" s="37">
        <f t="shared" si="1"/>
        <v>28</v>
      </c>
      <c r="H31" s="38" t="s">
        <v>28</v>
      </c>
      <c r="I31" s="39" t="s">
        <v>29</v>
      </c>
      <c r="J31" s="38" t="s">
        <v>131</v>
      </c>
      <c r="L31" s="37">
        <f t="shared" si="2"/>
        <v>28</v>
      </c>
      <c r="M31" s="38" t="s">
        <v>28</v>
      </c>
      <c r="N31" s="39" t="s">
        <v>29</v>
      </c>
      <c r="O31" s="38" t="s">
        <v>131</v>
      </c>
      <c r="Q31" s="37">
        <f t="shared" si="3"/>
        <v>28</v>
      </c>
      <c r="R31" s="38" t="s">
        <v>28</v>
      </c>
      <c r="S31" s="39" t="s">
        <v>29</v>
      </c>
      <c r="T31" s="38" t="s">
        <v>131</v>
      </c>
      <c r="V31" s="37">
        <f t="shared" si="4"/>
        <v>28</v>
      </c>
      <c r="W31" s="38" t="s">
        <v>28</v>
      </c>
      <c r="X31" s="39" t="s">
        <v>29</v>
      </c>
      <c r="Y31" s="38" t="s">
        <v>131</v>
      </c>
      <c r="AA31" s="37">
        <f t="shared" si="5"/>
        <v>28</v>
      </c>
      <c r="AB31" s="38" t="s">
        <v>28</v>
      </c>
      <c r="AC31" s="39" t="s">
        <v>29</v>
      </c>
      <c r="AD31" s="38" t="s">
        <v>131</v>
      </c>
      <c r="AF31" s="88"/>
      <c r="AG31" s="37">
        <f t="shared" si="6"/>
        <v>28</v>
      </c>
      <c r="AH31" s="38" t="s">
        <v>28</v>
      </c>
      <c r="AI31" s="39" t="s">
        <v>29</v>
      </c>
      <c r="AJ31" s="38" t="s">
        <v>131</v>
      </c>
      <c r="AL31" s="37">
        <f t="shared" si="7"/>
        <v>28</v>
      </c>
      <c r="AM31" s="38" t="s">
        <v>28</v>
      </c>
      <c r="AN31" s="39" t="s">
        <v>29</v>
      </c>
      <c r="AO31" s="38" t="s">
        <v>131</v>
      </c>
      <c r="AQ31" s="37">
        <f t="shared" si="8"/>
        <v>28</v>
      </c>
      <c r="AR31" s="38" t="s">
        <v>28</v>
      </c>
      <c r="AS31" s="39" t="s">
        <v>29</v>
      </c>
      <c r="AT31" s="38" t="s">
        <v>131</v>
      </c>
    </row>
    <row r="32" spans="2:46" ht="15">
      <c r="B32" s="37">
        <f t="shared" si="0"/>
        <v>29</v>
      </c>
      <c r="C32" s="38" t="s">
        <v>28</v>
      </c>
      <c r="D32" s="39" t="s">
        <v>29</v>
      </c>
      <c r="E32" s="38" t="s">
        <v>131</v>
      </c>
      <c r="G32" s="37">
        <f t="shared" si="1"/>
        <v>29</v>
      </c>
      <c r="H32" s="38" t="s">
        <v>28</v>
      </c>
      <c r="I32" s="39" t="s">
        <v>29</v>
      </c>
      <c r="J32" s="38" t="s">
        <v>131</v>
      </c>
      <c r="L32" s="37">
        <f t="shared" si="2"/>
        <v>29</v>
      </c>
      <c r="M32" s="38" t="s">
        <v>28</v>
      </c>
      <c r="N32" s="39" t="s">
        <v>29</v>
      </c>
      <c r="O32" s="38" t="s">
        <v>131</v>
      </c>
      <c r="Q32" s="37">
        <f t="shared" si="3"/>
        <v>29</v>
      </c>
      <c r="R32" s="38" t="s">
        <v>28</v>
      </c>
      <c r="S32" s="39" t="s">
        <v>29</v>
      </c>
      <c r="T32" s="38" t="s">
        <v>131</v>
      </c>
      <c r="V32" s="37">
        <f t="shared" si="4"/>
        <v>29</v>
      </c>
      <c r="W32" s="38" t="s">
        <v>28</v>
      </c>
      <c r="X32" s="39" t="s">
        <v>29</v>
      </c>
      <c r="Y32" s="38" t="s">
        <v>131</v>
      </c>
      <c r="AA32" s="37">
        <f t="shared" si="5"/>
        <v>29</v>
      </c>
      <c r="AB32" s="38" t="s">
        <v>28</v>
      </c>
      <c r="AC32" s="39" t="s">
        <v>29</v>
      </c>
      <c r="AD32" s="38" t="s">
        <v>131</v>
      </c>
      <c r="AF32" s="88"/>
      <c r="AG32" s="37">
        <f t="shared" si="6"/>
        <v>29</v>
      </c>
      <c r="AH32" s="38" t="s">
        <v>28</v>
      </c>
      <c r="AI32" s="39" t="s">
        <v>29</v>
      </c>
      <c r="AJ32" s="38" t="s">
        <v>131</v>
      </c>
      <c r="AL32" s="37">
        <f t="shared" si="7"/>
        <v>29</v>
      </c>
      <c r="AM32" s="38" t="s">
        <v>28</v>
      </c>
      <c r="AN32" s="39" t="s">
        <v>29</v>
      </c>
      <c r="AO32" s="38" t="s">
        <v>131</v>
      </c>
      <c r="AQ32" s="37">
        <f t="shared" si="8"/>
        <v>29</v>
      </c>
      <c r="AR32" s="38" t="s">
        <v>28</v>
      </c>
      <c r="AS32" s="39" t="s">
        <v>29</v>
      </c>
      <c r="AT32" s="38" t="s">
        <v>131</v>
      </c>
    </row>
    <row r="33" spans="2:46" ht="15">
      <c r="B33" s="37">
        <f t="shared" si="0"/>
        <v>30</v>
      </c>
      <c r="C33" s="38" t="s">
        <v>28</v>
      </c>
      <c r="D33" s="39" t="s">
        <v>29</v>
      </c>
      <c r="E33" s="38" t="s">
        <v>131</v>
      </c>
      <c r="G33" s="37">
        <f t="shared" si="1"/>
        <v>30</v>
      </c>
      <c r="H33" s="38" t="s">
        <v>28</v>
      </c>
      <c r="I33" s="39" t="s">
        <v>29</v>
      </c>
      <c r="J33" s="38" t="s">
        <v>131</v>
      </c>
      <c r="L33" s="37">
        <f t="shared" si="2"/>
        <v>30</v>
      </c>
      <c r="M33" s="38" t="s">
        <v>28</v>
      </c>
      <c r="N33" s="39" t="s">
        <v>29</v>
      </c>
      <c r="O33" s="38" t="s">
        <v>131</v>
      </c>
      <c r="Q33" s="37">
        <f t="shared" si="3"/>
        <v>30</v>
      </c>
      <c r="R33" s="38" t="s">
        <v>28</v>
      </c>
      <c r="S33" s="39" t="s">
        <v>29</v>
      </c>
      <c r="T33" s="38" t="s">
        <v>131</v>
      </c>
      <c r="V33" s="37">
        <f t="shared" si="4"/>
        <v>30</v>
      </c>
      <c r="W33" s="38" t="s">
        <v>28</v>
      </c>
      <c r="X33" s="39" t="s">
        <v>29</v>
      </c>
      <c r="Y33" s="38" t="s">
        <v>131</v>
      </c>
      <c r="AA33" s="37">
        <f t="shared" si="5"/>
        <v>30</v>
      </c>
      <c r="AB33" s="38" t="s">
        <v>28</v>
      </c>
      <c r="AC33" s="39" t="s">
        <v>29</v>
      </c>
      <c r="AD33" s="38" t="s">
        <v>131</v>
      </c>
      <c r="AF33" s="88"/>
      <c r="AG33" s="37">
        <f t="shared" si="6"/>
        <v>30</v>
      </c>
      <c r="AH33" s="38" t="s">
        <v>28</v>
      </c>
      <c r="AI33" s="39" t="s">
        <v>29</v>
      </c>
      <c r="AJ33" s="38" t="s">
        <v>131</v>
      </c>
      <c r="AL33" s="37">
        <f t="shared" si="7"/>
        <v>30</v>
      </c>
      <c r="AM33" s="38" t="s">
        <v>28</v>
      </c>
      <c r="AN33" s="39" t="s">
        <v>29</v>
      </c>
      <c r="AO33" s="38" t="s">
        <v>131</v>
      </c>
      <c r="AQ33" s="37">
        <f t="shared" si="8"/>
        <v>30</v>
      </c>
      <c r="AR33" s="38" t="s">
        <v>28</v>
      </c>
      <c r="AS33" s="39" t="s">
        <v>29</v>
      </c>
      <c r="AT33" s="38" t="s">
        <v>131</v>
      </c>
    </row>
    <row r="34" spans="2:46" ht="15">
      <c r="B34" s="31">
        <f t="shared" si="0"/>
        <v>31</v>
      </c>
      <c r="C34" s="35" t="s">
        <v>113</v>
      </c>
      <c r="D34" s="34" t="s">
        <v>52</v>
      </c>
      <c r="E34" s="34" t="s">
        <v>32</v>
      </c>
      <c r="G34" s="31">
        <f t="shared" si="1"/>
        <v>31</v>
      </c>
      <c r="H34" s="35" t="s">
        <v>113</v>
      </c>
      <c r="I34" s="34" t="s">
        <v>52</v>
      </c>
      <c r="J34" s="34" t="s">
        <v>32</v>
      </c>
      <c r="L34" s="31">
        <f t="shared" si="2"/>
        <v>31</v>
      </c>
      <c r="M34" s="35" t="s">
        <v>113</v>
      </c>
      <c r="N34" s="34" t="s">
        <v>46</v>
      </c>
      <c r="O34" s="34" t="s">
        <v>32</v>
      </c>
      <c r="Q34" s="31">
        <f t="shared" si="3"/>
        <v>31</v>
      </c>
      <c r="R34" s="35" t="s">
        <v>113</v>
      </c>
      <c r="S34" s="34" t="s">
        <v>52</v>
      </c>
      <c r="T34" s="34" t="s">
        <v>32</v>
      </c>
      <c r="V34" s="31">
        <f t="shared" si="4"/>
        <v>31</v>
      </c>
      <c r="W34" s="35" t="s">
        <v>113</v>
      </c>
      <c r="X34" s="34" t="s">
        <v>46</v>
      </c>
      <c r="Y34" s="34" t="s">
        <v>32</v>
      </c>
      <c r="AA34" s="31">
        <f t="shared" si="5"/>
        <v>31</v>
      </c>
      <c r="AB34" s="35" t="s">
        <v>113</v>
      </c>
      <c r="AC34" s="34" t="s">
        <v>46</v>
      </c>
      <c r="AD34" s="34" t="s">
        <v>32</v>
      </c>
      <c r="AF34" s="87"/>
      <c r="AG34" s="31">
        <f t="shared" si="6"/>
        <v>31</v>
      </c>
      <c r="AH34" s="35" t="s">
        <v>113</v>
      </c>
      <c r="AI34" s="34" t="s">
        <v>52</v>
      </c>
      <c r="AJ34" s="34" t="s">
        <v>32</v>
      </c>
      <c r="AL34" s="31">
        <f t="shared" si="7"/>
        <v>31</v>
      </c>
      <c r="AM34" s="35" t="s">
        <v>113</v>
      </c>
      <c r="AN34" s="34" t="s">
        <v>52</v>
      </c>
      <c r="AO34" s="34" t="s">
        <v>32</v>
      </c>
      <c r="AQ34" s="31">
        <f t="shared" si="8"/>
        <v>31</v>
      </c>
      <c r="AR34" s="35" t="s">
        <v>113</v>
      </c>
      <c r="AS34" s="34" t="s">
        <v>52</v>
      </c>
      <c r="AT34" s="34" t="s">
        <v>32</v>
      </c>
    </row>
    <row r="35" spans="2:46" ht="15">
      <c r="B35" s="31">
        <v>32</v>
      </c>
      <c r="C35" s="35" t="s">
        <v>114</v>
      </c>
      <c r="D35" s="43" t="s">
        <v>253</v>
      </c>
      <c r="E35" s="43" t="s">
        <v>114</v>
      </c>
      <c r="G35" s="31">
        <v>32</v>
      </c>
      <c r="H35" s="35" t="s">
        <v>114</v>
      </c>
      <c r="I35" s="43" t="s">
        <v>254</v>
      </c>
      <c r="J35" s="43" t="s">
        <v>114</v>
      </c>
      <c r="L35" s="31">
        <v>32</v>
      </c>
      <c r="M35" s="35" t="s">
        <v>114</v>
      </c>
      <c r="N35" s="43" t="s">
        <v>286</v>
      </c>
      <c r="O35" s="43" t="s">
        <v>114</v>
      </c>
      <c r="Q35" s="31">
        <v>32</v>
      </c>
      <c r="R35" s="35" t="s">
        <v>114</v>
      </c>
      <c r="S35" s="43" t="s">
        <v>261</v>
      </c>
      <c r="T35" s="43" t="s">
        <v>114</v>
      </c>
      <c r="V35" s="31">
        <v>32</v>
      </c>
      <c r="W35" s="35" t="s">
        <v>114</v>
      </c>
      <c r="X35" s="43" t="s">
        <v>285</v>
      </c>
      <c r="Y35" s="43" t="s">
        <v>114</v>
      </c>
      <c r="AA35" s="31">
        <v>32</v>
      </c>
      <c r="AB35" s="35" t="s">
        <v>114</v>
      </c>
      <c r="AC35" s="43" t="s">
        <v>285</v>
      </c>
      <c r="AD35" s="43" t="s">
        <v>114</v>
      </c>
      <c r="AF35" s="92"/>
      <c r="AG35" s="31">
        <v>32</v>
      </c>
      <c r="AH35" s="35" t="s">
        <v>114</v>
      </c>
      <c r="AI35" s="43" t="s">
        <v>284</v>
      </c>
      <c r="AJ35" s="43" t="s">
        <v>114</v>
      </c>
      <c r="AL35" s="31">
        <v>32</v>
      </c>
      <c r="AM35" s="35" t="s">
        <v>114</v>
      </c>
      <c r="AN35" s="43" t="s">
        <v>284</v>
      </c>
      <c r="AO35" s="43" t="s">
        <v>114</v>
      </c>
      <c r="AQ35" s="31">
        <v>32</v>
      </c>
      <c r="AR35" s="35" t="s">
        <v>114</v>
      </c>
      <c r="AS35" s="43" t="s">
        <v>285</v>
      </c>
      <c r="AT35" s="43" t="s">
        <v>114</v>
      </c>
    </row>
    <row r="36" spans="2:46" ht="15">
      <c r="B36" s="31">
        <v>33</v>
      </c>
      <c r="C36" s="35" t="s">
        <v>174</v>
      </c>
      <c r="D36" s="34" t="s">
        <v>52</v>
      </c>
      <c r="E36" s="34" t="s">
        <v>150</v>
      </c>
      <c r="G36" s="31">
        <v>33</v>
      </c>
      <c r="H36" s="35" t="s">
        <v>174</v>
      </c>
      <c r="I36" s="34" t="s">
        <v>52</v>
      </c>
      <c r="J36" s="34" t="s">
        <v>150</v>
      </c>
      <c r="L36" s="31">
        <v>33</v>
      </c>
      <c r="M36" s="35" t="s">
        <v>174</v>
      </c>
      <c r="N36" s="34" t="s">
        <v>52</v>
      </c>
      <c r="O36" s="34" t="s">
        <v>150</v>
      </c>
      <c r="Q36" s="31">
        <v>33</v>
      </c>
      <c r="R36" s="35" t="s">
        <v>174</v>
      </c>
      <c r="S36" s="34" t="s">
        <v>52</v>
      </c>
      <c r="T36" s="34" t="s">
        <v>150</v>
      </c>
      <c r="V36" s="31">
        <v>33</v>
      </c>
      <c r="W36" s="35" t="s">
        <v>174</v>
      </c>
      <c r="X36" s="34" t="s">
        <v>52</v>
      </c>
      <c r="Y36" s="34" t="s">
        <v>150</v>
      </c>
      <c r="AA36" s="31">
        <v>33</v>
      </c>
      <c r="AB36" s="35" t="s">
        <v>174</v>
      </c>
      <c r="AC36" s="34" t="s">
        <v>52</v>
      </c>
      <c r="AD36" s="34" t="s">
        <v>150</v>
      </c>
      <c r="AF36" s="87"/>
      <c r="AG36" s="31">
        <v>33</v>
      </c>
      <c r="AH36" s="35" t="s">
        <v>174</v>
      </c>
      <c r="AI36" s="34" t="s">
        <v>52</v>
      </c>
      <c r="AJ36" s="34" t="s">
        <v>150</v>
      </c>
      <c r="AL36" s="31">
        <v>33</v>
      </c>
      <c r="AM36" s="35" t="s">
        <v>174</v>
      </c>
      <c r="AN36" s="34" t="s">
        <v>52</v>
      </c>
      <c r="AO36" s="34" t="s">
        <v>150</v>
      </c>
      <c r="AQ36" s="31">
        <v>33</v>
      </c>
      <c r="AR36" s="35" t="s">
        <v>174</v>
      </c>
      <c r="AS36" s="34" t="s">
        <v>52</v>
      </c>
      <c r="AT36" s="34" t="s">
        <v>150</v>
      </c>
    </row>
    <row r="37" spans="2:46" ht="15">
      <c r="B37" s="31">
        <f aca="true" t="shared" si="9" ref="B37:B50">B36+1</f>
        <v>34</v>
      </c>
      <c r="C37" s="35" t="s">
        <v>249</v>
      </c>
      <c r="D37" s="40" t="s">
        <v>29</v>
      </c>
      <c r="E37" s="43" t="s">
        <v>134</v>
      </c>
      <c r="G37" s="31">
        <f aca="true" t="shared" si="10" ref="G37:G50">G36+1</f>
        <v>34</v>
      </c>
      <c r="H37" s="35" t="s">
        <v>249</v>
      </c>
      <c r="I37" s="40" t="s">
        <v>29</v>
      </c>
      <c r="J37" s="43" t="s">
        <v>134</v>
      </c>
      <c r="L37" s="31">
        <f aca="true" t="shared" si="11" ref="L37:L50">L36+1</f>
        <v>34</v>
      </c>
      <c r="M37" s="35" t="s">
        <v>249</v>
      </c>
      <c r="N37" s="40" t="s">
        <v>29</v>
      </c>
      <c r="O37" s="43" t="s">
        <v>134</v>
      </c>
      <c r="Q37" s="31">
        <f aca="true" t="shared" si="12" ref="Q37:Q50">Q36+1</f>
        <v>34</v>
      </c>
      <c r="R37" s="35" t="s">
        <v>249</v>
      </c>
      <c r="S37" s="40" t="s">
        <v>29</v>
      </c>
      <c r="T37" s="43" t="s">
        <v>134</v>
      </c>
      <c r="V37" s="31">
        <f aca="true" t="shared" si="13" ref="V37:V50">V36+1</f>
        <v>34</v>
      </c>
      <c r="W37" s="35" t="s">
        <v>249</v>
      </c>
      <c r="X37" s="40" t="s">
        <v>29</v>
      </c>
      <c r="Y37" s="43" t="s">
        <v>134</v>
      </c>
      <c r="AA37" s="31">
        <f aca="true" t="shared" si="14" ref="AA37:AA50">AA36+1</f>
        <v>34</v>
      </c>
      <c r="AB37" s="35" t="s">
        <v>249</v>
      </c>
      <c r="AC37" s="40" t="s">
        <v>29</v>
      </c>
      <c r="AD37" s="43" t="s">
        <v>134</v>
      </c>
      <c r="AF37" s="92"/>
      <c r="AG37" s="31">
        <f aca="true" t="shared" si="15" ref="AG37:AG50">AG36+1</f>
        <v>34</v>
      </c>
      <c r="AH37" s="35" t="s">
        <v>249</v>
      </c>
      <c r="AI37" s="40" t="s">
        <v>29</v>
      </c>
      <c r="AJ37" s="34" t="s">
        <v>134</v>
      </c>
      <c r="AL37" s="31">
        <f aca="true" t="shared" si="16" ref="AL37:AL50">AL36+1</f>
        <v>34</v>
      </c>
      <c r="AM37" s="35" t="s">
        <v>249</v>
      </c>
      <c r="AN37" s="40" t="s">
        <v>29</v>
      </c>
      <c r="AO37" s="34" t="s">
        <v>134</v>
      </c>
      <c r="AQ37" s="31">
        <f aca="true" t="shared" si="17" ref="AQ37:AQ50">AQ36+1</f>
        <v>34</v>
      </c>
      <c r="AR37" s="35" t="s">
        <v>249</v>
      </c>
      <c r="AS37" s="40" t="s">
        <v>29</v>
      </c>
      <c r="AT37" s="34" t="s">
        <v>134</v>
      </c>
    </row>
    <row r="38" spans="2:46" ht="15">
      <c r="B38" s="31">
        <f t="shared" si="9"/>
        <v>35</v>
      </c>
      <c r="C38" s="35" t="s">
        <v>246</v>
      </c>
      <c r="D38" s="44" t="s">
        <v>258</v>
      </c>
      <c r="E38" s="44" t="s">
        <v>151</v>
      </c>
      <c r="G38" s="31">
        <f t="shared" si="10"/>
        <v>35</v>
      </c>
      <c r="H38" s="35" t="s">
        <v>246</v>
      </c>
      <c r="I38" s="44" t="s">
        <v>257</v>
      </c>
      <c r="J38" s="44" t="s">
        <v>151</v>
      </c>
      <c r="L38" s="31">
        <f t="shared" si="11"/>
        <v>35</v>
      </c>
      <c r="M38" s="35" t="s">
        <v>246</v>
      </c>
      <c r="N38" s="44" t="s">
        <v>259</v>
      </c>
      <c r="O38" s="44" t="s">
        <v>151</v>
      </c>
      <c r="Q38" s="31">
        <f t="shared" si="12"/>
        <v>35</v>
      </c>
      <c r="R38" s="35" t="s">
        <v>246</v>
      </c>
      <c r="S38" s="44" t="s">
        <v>260</v>
      </c>
      <c r="T38" s="44" t="s">
        <v>151</v>
      </c>
      <c r="V38" s="31">
        <f t="shared" si="13"/>
        <v>35</v>
      </c>
      <c r="W38" s="35" t="s">
        <v>246</v>
      </c>
      <c r="X38" s="43" t="s">
        <v>283</v>
      </c>
      <c r="Y38" s="44" t="s">
        <v>151</v>
      </c>
      <c r="AA38" s="31">
        <f t="shared" si="14"/>
        <v>35</v>
      </c>
      <c r="AB38" s="35" t="s">
        <v>246</v>
      </c>
      <c r="AC38" s="43" t="s">
        <v>283</v>
      </c>
      <c r="AD38" s="44" t="s">
        <v>151</v>
      </c>
      <c r="AF38" s="93"/>
      <c r="AG38" s="31">
        <f t="shared" si="15"/>
        <v>35</v>
      </c>
      <c r="AH38" s="35" t="s">
        <v>246</v>
      </c>
      <c r="AI38" s="43" t="s">
        <v>283</v>
      </c>
      <c r="AJ38" s="44" t="s">
        <v>151</v>
      </c>
      <c r="AL38" s="31">
        <f t="shared" si="16"/>
        <v>35</v>
      </c>
      <c r="AM38" s="35" t="s">
        <v>246</v>
      </c>
      <c r="AN38" s="43" t="s">
        <v>339</v>
      </c>
      <c r="AO38" s="44" t="s">
        <v>151</v>
      </c>
      <c r="AQ38" s="31">
        <f t="shared" si="17"/>
        <v>35</v>
      </c>
      <c r="AR38" s="35" t="s">
        <v>246</v>
      </c>
      <c r="AS38" s="43" t="s">
        <v>352</v>
      </c>
      <c r="AT38" s="44" t="s">
        <v>151</v>
      </c>
    </row>
    <row r="39" spans="2:46" ht="15">
      <c r="B39" s="31">
        <f t="shared" si="9"/>
        <v>36</v>
      </c>
      <c r="C39" s="35" t="s">
        <v>247</v>
      </c>
      <c r="D39" s="40" t="s">
        <v>29</v>
      </c>
      <c r="E39" s="34" t="s">
        <v>134</v>
      </c>
      <c r="G39" s="31">
        <f t="shared" si="10"/>
        <v>36</v>
      </c>
      <c r="H39" s="35" t="s">
        <v>247</v>
      </c>
      <c r="I39" s="40" t="s">
        <v>29</v>
      </c>
      <c r="J39" s="34" t="s">
        <v>134</v>
      </c>
      <c r="L39" s="31">
        <f t="shared" si="11"/>
        <v>36</v>
      </c>
      <c r="M39" s="35" t="s">
        <v>247</v>
      </c>
      <c r="N39" s="40" t="s">
        <v>29</v>
      </c>
      <c r="O39" s="34" t="s">
        <v>134</v>
      </c>
      <c r="Q39" s="31">
        <f t="shared" si="12"/>
        <v>36</v>
      </c>
      <c r="R39" s="35" t="s">
        <v>247</v>
      </c>
      <c r="S39" s="40" t="s">
        <v>29</v>
      </c>
      <c r="T39" s="34" t="s">
        <v>134</v>
      </c>
      <c r="V39" s="31">
        <f t="shared" si="13"/>
        <v>36</v>
      </c>
      <c r="W39" s="35" t="s">
        <v>247</v>
      </c>
      <c r="X39" s="43" t="s">
        <v>29</v>
      </c>
      <c r="Y39" s="34" t="s">
        <v>134</v>
      </c>
      <c r="AA39" s="31">
        <f t="shared" si="14"/>
        <v>36</v>
      </c>
      <c r="AB39" s="35" t="s">
        <v>247</v>
      </c>
      <c r="AC39" s="43" t="s">
        <v>29</v>
      </c>
      <c r="AD39" s="34" t="s">
        <v>134</v>
      </c>
      <c r="AF39" s="91"/>
      <c r="AG39" s="31">
        <f t="shared" si="15"/>
        <v>36</v>
      </c>
      <c r="AH39" s="35" t="s">
        <v>247</v>
      </c>
      <c r="AI39" s="43" t="s">
        <v>29</v>
      </c>
      <c r="AJ39" s="34" t="s">
        <v>134</v>
      </c>
      <c r="AL39" s="31">
        <f t="shared" si="16"/>
        <v>36</v>
      </c>
      <c r="AM39" s="35" t="s">
        <v>247</v>
      </c>
      <c r="AN39" s="43" t="s">
        <v>29</v>
      </c>
      <c r="AO39" s="34" t="s">
        <v>134</v>
      </c>
      <c r="AQ39" s="31">
        <f t="shared" si="17"/>
        <v>36</v>
      </c>
      <c r="AR39" s="35" t="s">
        <v>247</v>
      </c>
      <c r="AS39" s="43" t="s">
        <v>29</v>
      </c>
      <c r="AT39" s="34" t="s">
        <v>134</v>
      </c>
    </row>
    <row r="40" spans="2:46" ht="15">
      <c r="B40" s="31">
        <f t="shared" si="9"/>
        <v>37</v>
      </c>
      <c r="C40" s="35" t="s">
        <v>248</v>
      </c>
      <c r="D40" s="43" t="s">
        <v>252</v>
      </c>
      <c r="E40" s="43" t="s">
        <v>32</v>
      </c>
      <c r="G40" s="31">
        <f t="shared" si="10"/>
        <v>37</v>
      </c>
      <c r="H40" s="35" t="s">
        <v>248</v>
      </c>
      <c r="I40" s="43" t="s">
        <v>255</v>
      </c>
      <c r="J40" s="43" t="s">
        <v>32</v>
      </c>
      <c r="L40" s="31">
        <f t="shared" si="11"/>
        <v>37</v>
      </c>
      <c r="M40" s="35" t="s">
        <v>248</v>
      </c>
      <c r="N40" s="43" t="s">
        <v>256</v>
      </c>
      <c r="O40" s="43" t="s">
        <v>32</v>
      </c>
      <c r="Q40" s="31">
        <f t="shared" si="12"/>
        <v>37</v>
      </c>
      <c r="R40" s="35" t="s">
        <v>248</v>
      </c>
      <c r="S40" s="40" t="s">
        <v>29</v>
      </c>
      <c r="T40" s="43" t="s">
        <v>353</v>
      </c>
      <c r="V40" s="31">
        <f t="shared" si="13"/>
        <v>37</v>
      </c>
      <c r="W40" s="35" t="s">
        <v>248</v>
      </c>
      <c r="X40" s="43" t="s">
        <v>256</v>
      </c>
      <c r="Y40" s="43" t="s">
        <v>32</v>
      </c>
      <c r="AA40" s="31">
        <f t="shared" si="14"/>
        <v>37</v>
      </c>
      <c r="AB40" s="35" t="s">
        <v>248</v>
      </c>
      <c r="AC40" s="43" t="s">
        <v>252</v>
      </c>
      <c r="AD40" s="43" t="s">
        <v>32</v>
      </c>
      <c r="AF40" s="92"/>
      <c r="AG40" s="31">
        <f t="shared" si="15"/>
        <v>37</v>
      </c>
      <c r="AH40" s="35" t="s">
        <v>248</v>
      </c>
      <c r="AI40" s="43" t="s">
        <v>354</v>
      </c>
      <c r="AJ40" s="43" t="s">
        <v>32</v>
      </c>
      <c r="AL40" s="31">
        <f t="shared" si="16"/>
        <v>37</v>
      </c>
      <c r="AM40" s="35" t="s">
        <v>248</v>
      </c>
      <c r="AN40" s="43" t="s">
        <v>355</v>
      </c>
      <c r="AO40" s="43" t="s">
        <v>32</v>
      </c>
      <c r="AQ40" s="31">
        <f t="shared" si="17"/>
        <v>37</v>
      </c>
      <c r="AR40" s="35" t="s">
        <v>248</v>
      </c>
      <c r="AS40" s="43" t="s">
        <v>356</v>
      </c>
      <c r="AT40" s="43" t="s">
        <v>221</v>
      </c>
    </row>
    <row r="41" spans="2:46" ht="15">
      <c r="B41" s="37">
        <f t="shared" si="9"/>
        <v>38</v>
      </c>
      <c r="C41" s="38" t="s">
        <v>28</v>
      </c>
      <c r="D41" s="39" t="s">
        <v>29</v>
      </c>
      <c r="E41" s="38" t="s">
        <v>131</v>
      </c>
      <c r="G41" s="37">
        <f t="shared" si="10"/>
        <v>38</v>
      </c>
      <c r="H41" s="38" t="s">
        <v>28</v>
      </c>
      <c r="I41" s="39" t="s">
        <v>29</v>
      </c>
      <c r="J41" s="38" t="s">
        <v>131</v>
      </c>
      <c r="L41" s="37">
        <f t="shared" si="11"/>
        <v>38</v>
      </c>
      <c r="M41" s="38" t="s">
        <v>28</v>
      </c>
      <c r="N41" s="39" t="s">
        <v>29</v>
      </c>
      <c r="O41" s="38" t="s">
        <v>131</v>
      </c>
      <c r="Q41" s="37">
        <f t="shared" si="12"/>
        <v>38</v>
      </c>
      <c r="R41" s="38" t="s">
        <v>28</v>
      </c>
      <c r="S41" s="39" t="s">
        <v>29</v>
      </c>
      <c r="T41" s="38" t="s">
        <v>131</v>
      </c>
      <c r="V41" s="37">
        <f t="shared" si="13"/>
        <v>38</v>
      </c>
      <c r="W41" s="38" t="s">
        <v>28</v>
      </c>
      <c r="X41" s="39" t="s">
        <v>29</v>
      </c>
      <c r="Y41" s="38" t="s">
        <v>131</v>
      </c>
      <c r="AA41" s="37">
        <f t="shared" si="14"/>
        <v>38</v>
      </c>
      <c r="AB41" s="38" t="s">
        <v>28</v>
      </c>
      <c r="AC41" s="39" t="s">
        <v>29</v>
      </c>
      <c r="AD41" s="38" t="s">
        <v>131</v>
      </c>
      <c r="AF41" s="88"/>
      <c r="AG41" s="37">
        <f t="shared" si="15"/>
        <v>38</v>
      </c>
      <c r="AH41" s="38" t="s">
        <v>28</v>
      </c>
      <c r="AI41" s="39" t="s">
        <v>29</v>
      </c>
      <c r="AJ41" s="38" t="s">
        <v>131</v>
      </c>
      <c r="AL41" s="37">
        <f t="shared" si="16"/>
        <v>38</v>
      </c>
      <c r="AM41" s="38" t="s">
        <v>28</v>
      </c>
      <c r="AN41" s="39" t="s">
        <v>29</v>
      </c>
      <c r="AO41" s="38" t="s">
        <v>131</v>
      </c>
      <c r="AQ41" s="37">
        <f t="shared" si="17"/>
        <v>38</v>
      </c>
      <c r="AR41" s="38" t="s">
        <v>28</v>
      </c>
      <c r="AS41" s="39" t="s">
        <v>29</v>
      </c>
      <c r="AT41" s="38" t="s">
        <v>131</v>
      </c>
    </row>
    <row r="42" spans="2:46" ht="15">
      <c r="B42" s="37">
        <f t="shared" si="9"/>
        <v>39</v>
      </c>
      <c r="C42" s="38" t="s">
        <v>28</v>
      </c>
      <c r="D42" s="39" t="s">
        <v>29</v>
      </c>
      <c r="E42" s="38" t="s">
        <v>131</v>
      </c>
      <c r="G42" s="37">
        <f t="shared" si="10"/>
        <v>39</v>
      </c>
      <c r="H42" s="38" t="s">
        <v>28</v>
      </c>
      <c r="I42" s="39" t="s">
        <v>29</v>
      </c>
      <c r="J42" s="38" t="s">
        <v>131</v>
      </c>
      <c r="L42" s="37">
        <f t="shared" si="11"/>
        <v>39</v>
      </c>
      <c r="M42" s="38" t="s">
        <v>28</v>
      </c>
      <c r="N42" s="39" t="s">
        <v>29</v>
      </c>
      <c r="O42" s="38" t="s">
        <v>131</v>
      </c>
      <c r="Q42" s="37">
        <f t="shared" si="12"/>
        <v>39</v>
      </c>
      <c r="R42" s="38" t="s">
        <v>28</v>
      </c>
      <c r="S42" s="39" t="s">
        <v>29</v>
      </c>
      <c r="T42" s="38" t="s">
        <v>131</v>
      </c>
      <c r="V42" s="37">
        <f t="shared" si="13"/>
        <v>39</v>
      </c>
      <c r="W42" s="38" t="s">
        <v>28</v>
      </c>
      <c r="X42" s="39" t="s">
        <v>29</v>
      </c>
      <c r="Y42" s="38" t="s">
        <v>131</v>
      </c>
      <c r="AA42" s="37">
        <f t="shared" si="14"/>
        <v>39</v>
      </c>
      <c r="AB42" s="38" t="s">
        <v>28</v>
      </c>
      <c r="AC42" s="39" t="s">
        <v>29</v>
      </c>
      <c r="AD42" s="38" t="s">
        <v>131</v>
      </c>
      <c r="AF42" s="88"/>
      <c r="AG42" s="37">
        <f t="shared" si="15"/>
        <v>39</v>
      </c>
      <c r="AH42" s="38" t="s">
        <v>28</v>
      </c>
      <c r="AI42" s="39" t="s">
        <v>29</v>
      </c>
      <c r="AJ42" s="38" t="s">
        <v>131</v>
      </c>
      <c r="AL42" s="37">
        <f t="shared" si="16"/>
        <v>39</v>
      </c>
      <c r="AM42" s="38" t="s">
        <v>28</v>
      </c>
      <c r="AN42" s="39" t="s">
        <v>29</v>
      </c>
      <c r="AO42" s="38" t="s">
        <v>131</v>
      </c>
      <c r="AQ42" s="37">
        <f t="shared" si="17"/>
        <v>39</v>
      </c>
      <c r="AR42" s="38" t="s">
        <v>28</v>
      </c>
      <c r="AS42" s="39" t="s">
        <v>29</v>
      </c>
      <c r="AT42" s="38" t="s">
        <v>131</v>
      </c>
    </row>
    <row r="43" spans="2:46" ht="15">
      <c r="B43" s="31">
        <f t="shared" si="9"/>
        <v>40</v>
      </c>
      <c r="C43" s="35" t="s">
        <v>115</v>
      </c>
      <c r="D43" s="40" t="s">
        <v>29</v>
      </c>
      <c r="E43" s="34" t="s">
        <v>134</v>
      </c>
      <c r="G43" s="31">
        <f t="shared" si="10"/>
        <v>40</v>
      </c>
      <c r="H43" s="35" t="s">
        <v>115</v>
      </c>
      <c r="I43" s="40" t="s">
        <v>29</v>
      </c>
      <c r="J43" s="34" t="s">
        <v>134</v>
      </c>
      <c r="L43" s="31">
        <f t="shared" si="11"/>
        <v>40</v>
      </c>
      <c r="M43" s="35" t="s">
        <v>115</v>
      </c>
      <c r="N43" s="40" t="s">
        <v>29</v>
      </c>
      <c r="O43" s="34" t="s">
        <v>134</v>
      </c>
      <c r="Q43" s="31">
        <f t="shared" si="12"/>
        <v>40</v>
      </c>
      <c r="R43" s="35" t="s">
        <v>115</v>
      </c>
      <c r="S43" s="40" t="s">
        <v>29</v>
      </c>
      <c r="T43" s="34" t="s">
        <v>134</v>
      </c>
      <c r="V43" s="31">
        <f t="shared" si="13"/>
        <v>40</v>
      </c>
      <c r="W43" s="35" t="s">
        <v>115</v>
      </c>
      <c r="X43" s="40" t="s">
        <v>29</v>
      </c>
      <c r="Y43" s="34" t="s">
        <v>134</v>
      </c>
      <c r="AA43" s="31">
        <f t="shared" si="14"/>
        <v>40</v>
      </c>
      <c r="AB43" s="35" t="s">
        <v>115</v>
      </c>
      <c r="AC43" s="40" t="s">
        <v>29</v>
      </c>
      <c r="AD43" s="34" t="s">
        <v>134</v>
      </c>
      <c r="AF43" s="87"/>
      <c r="AG43" s="31">
        <f t="shared" si="15"/>
        <v>40</v>
      </c>
      <c r="AH43" s="35" t="s">
        <v>115</v>
      </c>
      <c r="AI43" s="40" t="s">
        <v>29</v>
      </c>
      <c r="AJ43" s="34" t="s">
        <v>134</v>
      </c>
      <c r="AL43" s="31">
        <f t="shared" si="16"/>
        <v>40</v>
      </c>
      <c r="AM43" s="35" t="s">
        <v>115</v>
      </c>
      <c r="AN43" s="40" t="s">
        <v>29</v>
      </c>
      <c r="AO43" s="34" t="s">
        <v>134</v>
      </c>
      <c r="AQ43" s="31">
        <f t="shared" si="17"/>
        <v>40</v>
      </c>
      <c r="AR43" s="35" t="s">
        <v>115</v>
      </c>
      <c r="AS43" s="40" t="s">
        <v>29</v>
      </c>
      <c r="AT43" s="34" t="s">
        <v>134</v>
      </c>
    </row>
    <row r="44" spans="2:46" ht="15">
      <c r="B44" s="31">
        <f t="shared" si="9"/>
        <v>41</v>
      </c>
      <c r="C44" s="35" t="s">
        <v>116</v>
      </c>
      <c r="D44" s="34" t="s">
        <v>118</v>
      </c>
      <c r="E44" s="34" t="s">
        <v>152</v>
      </c>
      <c r="G44" s="31">
        <f t="shared" si="10"/>
        <v>41</v>
      </c>
      <c r="H44" s="35" t="s">
        <v>116</v>
      </c>
      <c r="I44" s="34" t="s">
        <v>117</v>
      </c>
      <c r="J44" s="34" t="s">
        <v>180</v>
      </c>
      <c r="L44" s="31">
        <f t="shared" si="11"/>
        <v>41</v>
      </c>
      <c r="M44" s="35" t="s">
        <v>116</v>
      </c>
      <c r="N44" s="34" t="s">
        <v>16</v>
      </c>
      <c r="O44" s="34" t="s">
        <v>189</v>
      </c>
      <c r="Q44" s="31">
        <f t="shared" si="12"/>
        <v>41</v>
      </c>
      <c r="R44" s="35" t="s">
        <v>116</v>
      </c>
      <c r="S44" s="34" t="s">
        <v>117</v>
      </c>
      <c r="T44" s="34" t="s">
        <v>180</v>
      </c>
      <c r="V44" s="31">
        <f t="shared" si="13"/>
        <v>41</v>
      </c>
      <c r="W44" s="35" t="s">
        <v>116</v>
      </c>
      <c r="X44" s="34" t="s">
        <v>222</v>
      </c>
      <c r="Y44" s="34" t="s">
        <v>180</v>
      </c>
      <c r="AA44" s="31">
        <f t="shared" si="14"/>
        <v>41</v>
      </c>
      <c r="AB44" s="35" t="s">
        <v>116</v>
      </c>
      <c r="AC44" s="34" t="s">
        <v>222</v>
      </c>
      <c r="AD44" s="34" t="s">
        <v>180</v>
      </c>
      <c r="AF44" s="87"/>
      <c r="AG44" s="31">
        <f t="shared" si="15"/>
        <v>41</v>
      </c>
      <c r="AH44" s="35" t="s">
        <v>116</v>
      </c>
      <c r="AI44" s="34" t="s">
        <v>89</v>
      </c>
      <c r="AJ44" s="34" t="s">
        <v>325</v>
      </c>
      <c r="AL44" s="31">
        <f t="shared" si="16"/>
        <v>41</v>
      </c>
      <c r="AM44" s="35" t="s">
        <v>116</v>
      </c>
      <c r="AN44" s="34" t="s">
        <v>117</v>
      </c>
      <c r="AO44" s="34" t="s">
        <v>180</v>
      </c>
      <c r="AQ44" s="31">
        <f t="shared" si="17"/>
        <v>41</v>
      </c>
      <c r="AR44" s="35" t="s">
        <v>116</v>
      </c>
      <c r="AS44" s="34" t="s">
        <v>222</v>
      </c>
      <c r="AT44" s="34" t="s">
        <v>180</v>
      </c>
    </row>
    <row r="45" spans="2:46" ht="15">
      <c r="B45" s="31">
        <f t="shared" si="9"/>
        <v>42</v>
      </c>
      <c r="C45" s="35" t="s">
        <v>119</v>
      </c>
      <c r="D45" s="40" t="s">
        <v>29</v>
      </c>
      <c r="E45" s="34" t="s">
        <v>134</v>
      </c>
      <c r="G45" s="31">
        <f t="shared" si="10"/>
        <v>42</v>
      </c>
      <c r="H45" s="35" t="s">
        <v>119</v>
      </c>
      <c r="I45" s="40" t="s">
        <v>29</v>
      </c>
      <c r="J45" s="34" t="s">
        <v>134</v>
      </c>
      <c r="L45" s="31">
        <f t="shared" si="11"/>
        <v>42</v>
      </c>
      <c r="M45" s="35" t="s">
        <v>119</v>
      </c>
      <c r="N45" s="40" t="s">
        <v>29</v>
      </c>
      <c r="O45" s="34" t="s">
        <v>134</v>
      </c>
      <c r="Q45" s="31">
        <f t="shared" si="12"/>
        <v>42</v>
      </c>
      <c r="R45" s="35" t="s">
        <v>119</v>
      </c>
      <c r="S45" s="40" t="s">
        <v>29</v>
      </c>
      <c r="T45" s="34" t="s">
        <v>134</v>
      </c>
      <c r="V45" s="31">
        <f t="shared" si="13"/>
        <v>42</v>
      </c>
      <c r="W45" s="35" t="s">
        <v>119</v>
      </c>
      <c r="X45" s="40" t="s">
        <v>29</v>
      </c>
      <c r="Y45" s="34" t="s">
        <v>134</v>
      </c>
      <c r="AA45" s="31">
        <f t="shared" si="14"/>
        <v>42</v>
      </c>
      <c r="AB45" s="35" t="s">
        <v>119</v>
      </c>
      <c r="AC45" s="40" t="s">
        <v>29</v>
      </c>
      <c r="AD45" s="34" t="s">
        <v>134</v>
      </c>
      <c r="AF45" s="87"/>
      <c r="AG45" s="31">
        <f t="shared" si="15"/>
        <v>42</v>
      </c>
      <c r="AH45" s="35" t="s">
        <v>119</v>
      </c>
      <c r="AI45" s="40" t="s">
        <v>29</v>
      </c>
      <c r="AJ45" s="34" t="s">
        <v>134</v>
      </c>
      <c r="AL45" s="31">
        <f t="shared" si="16"/>
        <v>42</v>
      </c>
      <c r="AM45" s="35" t="s">
        <v>119</v>
      </c>
      <c r="AN45" s="40" t="s">
        <v>29</v>
      </c>
      <c r="AO45" s="34" t="s">
        <v>134</v>
      </c>
      <c r="AQ45" s="31">
        <f t="shared" si="17"/>
        <v>42</v>
      </c>
      <c r="AR45" s="35" t="s">
        <v>119</v>
      </c>
      <c r="AS45" s="40" t="s">
        <v>29</v>
      </c>
      <c r="AT45" s="34" t="s">
        <v>134</v>
      </c>
    </row>
    <row r="46" spans="2:46" ht="15">
      <c r="B46" s="31">
        <f t="shared" si="9"/>
        <v>43</v>
      </c>
      <c r="C46" s="35" t="s">
        <v>120</v>
      </c>
      <c r="D46" s="34">
        <v>1</v>
      </c>
      <c r="E46" s="34" t="s">
        <v>153</v>
      </c>
      <c r="G46" s="31">
        <f t="shared" si="10"/>
        <v>43</v>
      </c>
      <c r="H46" s="35" t="s">
        <v>120</v>
      </c>
      <c r="I46" s="34">
        <v>1</v>
      </c>
      <c r="J46" s="34" t="s">
        <v>181</v>
      </c>
      <c r="L46" s="31">
        <f t="shared" si="11"/>
        <v>43</v>
      </c>
      <c r="M46" s="35" t="s">
        <v>120</v>
      </c>
      <c r="N46" s="34">
        <v>3</v>
      </c>
      <c r="O46" s="34" t="s">
        <v>190</v>
      </c>
      <c r="Q46" s="31">
        <f t="shared" si="12"/>
        <v>43</v>
      </c>
      <c r="R46" s="35" t="s">
        <v>120</v>
      </c>
      <c r="S46" s="34">
        <v>2</v>
      </c>
      <c r="T46" s="34" t="s">
        <v>194</v>
      </c>
      <c r="V46" s="31">
        <f t="shared" si="13"/>
        <v>43</v>
      </c>
      <c r="W46" s="35" t="s">
        <v>120</v>
      </c>
      <c r="X46" s="34">
        <v>1</v>
      </c>
      <c r="Y46" s="42" t="s">
        <v>326</v>
      </c>
      <c r="AA46" s="31">
        <f t="shared" si="14"/>
        <v>43</v>
      </c>
      <c r="AB46" s="35" t="s">
        <v>120</v>
      </c>
      <c r="AC46" s="34">
        <v>1</v>
      </c>
      <c r="AD46" s="42" t="s">
        <v>326</v>
      </c>
      <c r="AF46" s="87"/>
      <c r="AG46" s="31">
        <f t="shared" si="15"/>
        <v>43</v>
      </c>
      <c r="AH46" s="35" t="s">
        <v>120</v>
      </c>
      <c r="AI46" s="34">
        <v>6</v>
      </c>
      <c r="AJ46" s="34" t="s">
        <v>223</v>
      </c>
      <c r="AL46" s="31">
        <f t="shared" si="16"/>
        <v>43</v>
      </c>
      <c r="AM46" s="35" t="s">
        <v>120</v>
      </c>
      <c r="AN46" s="34">
        <v>5</v>
      </c>
      <c r="AO46" s="34" t="s">
        <v>340</v>
      </c>
      <c r="AQ46" s="31">
        <f t="shared" si="17"/>
        <v>43</v>
      </c>
      <c r="AR46" s="35" t="s">
        <v>120</v>
      </c>
      <c r="AS46" s="34">
        <v>2</v>
      </c>
      <c r="AT46" s="42" t="s">
        <v>194</v>
      </c>
    </row>
    <row r="47" spans="2:46" ht="15">
      <c r="B47" s="31">
        <f t="shared" si="9"/>
        <v>44</v>
      </c>
      <c r="C47" s="35" t="s">
        <v>121</v>
      </c>
      <c r="D47" s="40" t="s">
        <v>29</v>
      </c>
      <c r="E47" s="34" t="s">
        <v>134</v>
      </c>
      <c r="G47" s="31">
        <f t="shared" si="10"/>
        <v>44</v>
      </c>
      <c r="H47" s="35" t="s">
        <v>121</v>
      </c>
      <c r="I47" s="40" t="s">
        <v>29</v>
      </c>
      <c r="J47" s="34" t="s">
        <v>134</v>
      </c>
      <c r="L47" s="31">
        <f t="shared" si="11"/>
        <v>44</v>
      </c>
      <c r="M47" s="35" t="s">
        <v>121</v>
      </c>
      <c r="N47" s="40" t="s">
        <v>29</v>
      </c>
      <c r="O47" s="34" t="s">
        <v>134</v>
      </c>
      <c r="Q47" s="31">
        <f t="shared" si="12"/>
        <v>44</v>
      </c>
      <c r="R47" s="35" t="s">
        <v>121</v>
      </c>
      <c r="S47" s="40" t="s">
        <v>29</v>
      </c>
      <c r="T47" s="34" t="s">
        <v>134</v>
      </c>
      <c r="V47" s="31">
        <f t="shared" si="13"/>
        <v>44</v>
      </c>
      <c r="W47" s="35" t="s">
        <v>121</v>
      </c>
      <c r="X47" s="40" t="s">
        <v>29</v>
      </c>
      <c r="Y47" s="34" t="s">
        <v>134</v>
      </c>
      <c r="AA47" s="31">
        <f t="shared" si="14"/>
        <v>44</v>
      </c>
      <c r="AB47" s="35" t="s">
        <v>121</v>
      </c>
      <c r="AC47" s="40" t="s">
        <v>29</v>
      </c>
      <c r="AD47" s="34" t="s">
        <v>134</v>
      </c>
      <c r="AF47" s="87"/>
      <c r="AG47" s="31">
        <f t="shared" si="15"/>
        <v>44</v>
      </c>
      <c r="AH47" s="35" t="s">
        <v>121</v>
      </c>
      <c r="AI47" s="40" t="s">
        <v>29</v>
      </c>
      <c r="AJ47" s="34" t="s">
        <v>134</v>
      </c>
      <c r="AL47" s="31">
        <f t="shared" si="16"/>
        <v>44</v>
      </c>
      <c r="AM47" s="35" t="s">
        <v>121</v>
      </c>
      <c r="AN47" s="40" t="s">
        <v>29</v>
      </c>
      <c r="AO47" s="34" t="s">
        <v>134</v>
      </c>
      <c r="AQ47" s="31">
        <f t="shared" si="17"/>
        <v>44</v>
      </c>
      <c r="AR47" s="35" t="s">
        <v>121</v>
      </c>
      <c r="AS47" s="40" t="s">
        <v>29</v>
      </c>
      <c r="AT47" s="34" t="s">
        <v>134</v>
      </c>
    </row>
    <row r="48" spans="2:46" ht="15">
      <c r="B48" s="31">
        <f t="shared" si="9"/>
        <v>45</v>
      </c>
      <c r="C48" s="35" t="s">
        <v>122</v>
      </c>
      <c r="D48" s="40" t="s">
        <v>29</v>
      </c>
      <c r="E48" s="34" t="s">
        <v>134</v>
      </c>
      <c r="G48" s="31">
        <f t="shared" si="10"/>
        <v>45</v>
      </c>
      <c r="H48" s="35" t="s">
        <v>122</v>
      </c>
      <c r="I48" s="40" t="s">
        <v>29</v>
      </c>
      <c r="J48" s="34" t="s">
        <v>134</v>
      </c>
      <c r="L48" s="31">
        <f t="shared" si="11"/>
        <v>45</v>
      </c>
      <c r="M48" s="35" t="s">
        <v>122</v>
      </c>
      <c r="N48" s="40" t="s">
        <v>29</v>
      </c>
      <c r="O48" s="34" t="s">
        <v>134</v>
      </c>
      <c r="Q48" s="31">
        <f t="shared" si="12"/>
        <v>45</v>
      </c>
      <c r="R48" s="35" t="s">
        <v>122</v>
      </c>
      <c r="S48" s="40" t="s">
        <v>29</v>
      </c>
      <c r="T48" s="34" t="s">
        <v>134</v>
      </c>
      <c r="V48" s="31">
        <f t="shared" si="13"/>
        <v>45</v>
      </c>
      <c r="W48" s="35" t="s">
        <v>122</v>
      </c>
      <c r="X48" s="40" t="s">
        <v>29</v>
      </c>
      <c r="Y48" s="34" t="s">
        <v>134</v>
      </c>
      <c r="AA48" s="31">
        <f t="shared" si="14"/>
        <v>45</v>
      </c>
      <c r="AB48" s="35" t="s">
        <v>122</v>
      </c>
      <c r="AC48" s="40" t="s">
        <v>29</v>
      </c>
      <c r="AD48" s="34" t="s">
        <v>134</v>
      </c>
      <c r="AF48" s="87"/>
      <c r="AG48" s="31">
        <f t="shared" si="15"/>
        <v>45</v>
      </c>
      <c r="AH48" s="35" t="s">
        <v>122</v>
      </c>
      <c r="AI48" s="40" t="s">
        <v>29</v>
      </c>
      <c r="AJ48" s="34" t="s">
        <v>134</v>
      </c>
      <c r="AL48" s="31">
        <f t="shared" si="16"/>
        <v>45</v>
      </c>
      <c r="AM48" s="35" t="s">
        <v>122</v>
      </c>
      <c r="AN48" s="40" t="s">
        <v>29</v>
      </c>
      <c r="AO48" s="34" t="s">
        <v>134</v>
      </c>
      <c r="AQ48" s="31">
        <f t="shared" si="17"/>
        <v>45</v>
      </c>
      <c r="AR48" s="35" t="s">
        <v>122</v>
      </c>
      <c r="AS48" s="40" t="s">
        <v>29</v>
      </c>
      <c r="AT48" s="34" t="s">
        <v>134</v>
      </c>
    </row>
    <row r="49" spans="2:46" ht="30">
      <c r="B49" s="31">
        <f t="shared" si="9"/>
        <v>46</v>
      </c>
      <c r="C49" s="35" t="s">
        <v>123</v>
      </c>
      <c r="D49" s="40">
        <v>1</v>
      </c>
      <c r="E49" s="34" t="s">
        <v>155</v>
      </c>
      <c r="G49" s="31">
        <f t="shared" si="10"/>
        <v>46</v>
      </c>
      <c r="H49" s="35" t="s">
        <v>123</v>
      </c>
      <c r="I49" s="34" t="s">
        <v>29</v>
      </c>
      <c r="J49" s="42" t="s">
        <v>156</v>
      </c>
      <c r="L49" s="31">
        <f t="shared" si="11"/>
        <v>46</v>
      </c>
      <c r="M49" s="35" t="s">
        <v>123</v>
      </c>
      <c r="N49" s="34" t="s">
        <v>29</v>
      </c>
      <c r="O49" s="42" t="s">
        <v>156</v>
      </c>
      <c r="Q49" s="31">
        <f t="shared" si="12"/>
        <v>46</v>
      </c>
      <c r="R49" s="35" t="s">
        <v>123</v>
      </c>
      <c r="S49" s="34" t="s">
        <v>29</v>
      </c>
      <c r="T49" s="42" t="s">
        <v>156</v>
      </c>
      <c r="V49" s="31">
        <f t="shared" si="13"/>
        <v>46</v>
      </c>
      <c r="W49" s="35" t="s">
        <v>123</v>
      </c>
      <c r="X49" s="34" t="s">
        <v>29</v>
      </c>
      <c r="Y49" s="42" t="s">
        <v>156</v>
      </c>
      <c r="AA49" s="31">
        <f t="shared" si="14"/>
        <v>46</v>
      </c>
      <c r="AB49" s="35" t="s">
        <v>123</v>
      </c>
      <c r="AC49" s="34" t="s">
        <v>29</v>
      </c>
      <c r="AD49" s="42" t="s">
        <v>156</v>
      </c>
      <c r="AF49" s="91"/>
      <c r="AG49" s="31">
        <f t="shared" si="15"/>
        <v>46</v>
      </c>
      <c r="AH49" s="35" t="s">
        <v>123</v>
      </c>
      <c r="AI49" s="34" t="s">
        <v>29</v>
      </c>
      <c r="AJ49" s="42" t="s">
        <v>156</v>
      </c>
      <c r="AL49" s="31">
        <f t="shared" si="16"/>
        <v>46</v>
      </c>
      <c r="AM49" s="35" t="s">
        <v>123</v>
      </c>
      <c r="AN49" s="34" t="s">
        <v>29</v>
      </c>
      <c r="AO49" s="42" t="s">
        <v>156</v>
      </c>
      <c r="AQ49" s="31">
        <f t="shared" si="17"/>
        <v>46</v>
      </c>
      <c r="AR49" s="35" t="s">
        <v>123</v>
      </c>
      <c r="AS49" s="34" t="s">
        <v>29</v>
      </c>
      <c r="AT49" s="42" t="s">
        <v>156</v>
      </c>
    </row>
    <row r="50" spans="2:46" ht="30">
      <c r="B50" s="31">
        <f t="shared" si="9"/>
        <v>47</v>
      </c>
      <c r="C50" s="35" t="s">
        <v>241</v>
      </c>
      <c r="D50" s="45" t="s">
        <v>29</v>
      </c>
      <c r="E50" s="45" t="s">
        <v>134</v>
      </c>
      <c r="G50" s="31">
        <f t="shared" si="10"/>
        <v>47</v>
      </c>
      <c r="H50" s="35" t="s">
        <v>241</v>
      </c>
      <c r="I50" s="45" t="s">
        <v>29</v>
      </c>
      <c r="J50" s="45" t="s">
        <v>134</v>
      </c>
      <c r="L50" s="31">
        <f t="shared" si="11"/>
        <v>47</v>
      </c>
      <c r="M50" s="35" t="s">
        <v>241</v>
      </c>
      <c r="N50" s="45" t="s">
        <v>29</v>
      </c>
      <c r="O50" s="45" t="s">
        <v>134</v>
      </c>
      <c r="Q50" s="31">
        <f t="shared" si="12"/>
        <v>47</v>
      </c>
      <c r="R50" s="35" t="s">
        <v>241</v>
      </c>
      <c r="S50" s="45" t="s">
        <v>29</v>
      </c>
      <c r="T50" s="45" t="s">
        <v>134</v>
      </c>
      <c r="V50" s="31">
        <f t="shared" si="13"/>
        <v>47</v>
      </c>
      <c r="W50" s="35" t="s">
        <v>241</v>
      </c>
      <c r="X50" s="76" t="s">
        <v>29</v>
      </c>
      <c r="Y50" s="45" t="s">
        <v>134</v>
      </c>
      <c r="AA50" s="31">
        <f t="shared" si="14"/>
        <v>47</v>
      </c>
      <c r="AB50" s="35" t="s">
        <v>241</v>
      </c>
      <c r="AC50" s="76" t="s">
        <v>29</v>
      </c>
      <c r="AD50" s="45" t="s">
        <v>134</v>
      </c>
      <c r="AF50" s="92"/>
      <c r="AG50" s="31">
        <f t="shared" si="15"/>
        <v>47</v>
      </c>
      <c r="AH50" s="35" t="s">
        <v>241</v>
      </c>
      <c r="AI50" s="76" t="s">
        <v>29</v>
      </c>
      <c r="AJ50" s="45" t="s">
        <v>134</v>
      </c>
      <c r="AL50" s="31">
        <f t="shared" si="16"/>
        <v>47</v>
      </c>
      <c r="AM50" s="35" t="s">
        <v>241</v>
      </c>
      <c r="AN50" s="76" t="s">
        <v>29</v>
      </c>
      <c r="AO50" s="45" t="s">
        <v>134</v>
      </c>
      <c r="AQ50" s="31">
        <f t="shared" si="17"/>
        <v>47</v>
      </c>
      <c r="AR50" s="35" t="s">
        <v>241</v>
      </c>
      <c r="AS50" s="76" t="s">
        <v>29</v>
      </c>
      <c r="AT50" s="45" t="s">
        <v>134</v>
      </c>
    </row>
  </sheetData>
  <sheetProtection/>
  <mergeCells count="9">
    <mergeCell ref="AH3:AI3"/>
    <mergeCell ref="AM3:AN3"/>
    <mergeCell ref="AR3:AS3"/>
    <mergeCell ref="C3:D3"/>
    <mergeCell ref="H3:I3"/>
    <mergeCell ref="M3:N3"/>
    <mergeCell ref="R3:S3"/>
    <mergeCell ref="AB3:AC3"/>
    <mergeCell ref="W3:X3"/>
  </mergeCells>
  <printOptions/>
  <pageMargins left="0.2362204724409449" right="0.7086614173228347" top="0.2362204724409449" bottom="0.2362204724409449" header="0.31496062992125984" footer="0.31496062992125984"/>
  <pageSetup horizontalDpi="600" verticalDpi="600" orientation="portrait" paperSize="9" scale="64" r:id="rId3"/>
  <colBreaks count="8" manualBreakCount="8">
    <brk id="6" max="65535" man="1"/>
    <brk id="11" max="65535" man="1"/>
    <brk id="16" max="65535" man="1"/>
    <brk id="21" max="65535" man="1"/>
    <brk id="26" max="49" man="1"/>
    <brk id="31" max="65535" man="1"/>
    <brk id="37" max="65535" man="1"/>
    <brk id="42" max="65535" man="1"/>
  </colBreaks>
  <legacyDrawing r:id="rId2"/>
</worksheet>
</file>

<file path=xl/worksheets/sheet3.xml><?xml version="1.0" encoding="utf-8"?>
<worksheet xmlns="http://schemas.openxmlformats.org/spreadsheetml/2006/main" xmlns:r="http://schemas.openxmlformats.org/officeDocument/2006/relationships">
  <dimension ref="B3:BC50"/>
  <sheetViews>
    <sheetView zoomScalePageLayoutView="0" workbookViewId="0" topLeftCell="AY20">
      <selection activeCell="BC48" sqref="BC48"/>
    </sheetView>
  </sheetViews>
  <sheetFormatPr defaultColWidth="9.140625" defaultRowHeight="15"/>
  <cols>
    <col min="2" max="2" width="4.00390625" style="0" bestFit="1" customWidth="1"/>
    <col min="3" max="3" width="43.8515625" style="0" customWidth="1"/>
    <col min="4" max="4" width="20.7109375" style="0" customWidth="1"/>
    <col min="5" max="5" width="30.7109375" style="0" bestFit="1" customWidth="1"/>
    <col min="6" max="6" width="3.57421875" style="0" customWidth="1"/>
    <col min="7" max="7" width="4.00390625" style="0" bestFit="1" customWidth="1"/>
    <col min="8" max="8" width="43.8515625" style="0" customWidth="1"/>
    <col min="9" max="9" width="20.7109375" style="0" customWidth="1"/>
    <col min="10" max="10" width="30.7109375" style="0" bestFit="1" customWidth="1"/>
    <col min="12" max="12" width="4.00390625" style="0" bestFit="1" customWidth="1"/>
    <col min="13" max="13" width="43.8515625" style="0" customWidth="1"/>
    <col min="14" max="14" width="20.7109375" style="0" customWidth="1"/>
    <col min="15" max="15" width="30.7109375" style="0" bestFit="1" customWidth="1"/>
    <col min="17" max="17" width="3.421875" style="0" bestFit="1" customWidth="1"/>
    <col min="18" max="18" width="43.8515625" style="0" customWidth="1"/>
    <col min="19" max="19" width="20.7109375" style="0" customWidth="1"/>
    <col min="20" max="20" width="30.7109375" style="0" bestFit="1" customWidth="1"/>
    <col min="22" max="22" width="3.421875" style="0" bestFit="1" customWidth="1"/>
    <col min="23" max="23" width="43.8515625" style="0" customWidth="1"/>
    <col min="24" max="24" width="20.7109375" style="0" customWidth="1"/>
    <col min="25" max="25" width="37.7109375" style="0" customWidth="1"/>
    <col min="27" max="27" width="3.421875" style="0" bestFit="1" customWidth="1"/>
    <col min="28" max="28" width="43.8515625" style="0" customWidth="1"/>
    <col min="29" max="29" width="20.7109375" style="0" customWidth="1"/>
    <col min="30" max="30" width="37.7109375" style="0" customWidth="1"/>
    <col min="32" max="32" width="3.421875" style="0" bestFit="1" customWidth="1"/>
    <col min="33" max="33" width="43.8515625" style="0" customWidth="1"/>
    <col min="34" max="34" width="20.7109375" style="0" customWidth="1"/>
    <col min="35" max="35" width="37.7109375" style="0" customWidth="1"/>
    <col min="37" max="37" width="3.421875" style="0" bestFit="1" customWidth="1"/>
    <col min="38" max="38" width="43.8515625" style="0" customWidth="1"/>
    <col min="39" max="39" width="20.7109375" style="0" customWidth="1"/>
    <col min="40" max="40" width="37.7109375" style="0" customWidth="1"/>
    <col min="42" max="42" width="3.421875" style="0" bestFit="1" customWidth="1"/>
    <col min="43" max="43" width="43.8515625" style="0" customWidth="1"/>
    <col min="44" max="44" width="20.7109375" style="0" customWidth="1"/>
    <col min="45" max="45" width="37.7109375" style="0" customWidth="1"/>
    <col min="47" max="47" width="3.421875" style="0" bestFit="1" customWidth="1"/>
    <col min="48" max="48" width="43.8515625" style="0" customWidth="1"/>
    <col min="49" max="49" width="20.7109375" style="0" customWidth="1"/>
    <col min="50" max="50" width="37.7109375" style="0" customWidth="1"/>
    <col min="52" max="52" width="3.421875" style="0" bestFit="1" customWidth="1"/>
    <col min="53" max="53" width="43.8515625" style="0" customWidth="1"/>
    <col min="54" max="54" width="20.7109375" style="0" customWidth="1"/>
    <col min="55" max="55" width="37.7109375" style="0" customWidth="1"/>
  </cols>
  <sheetData>
    <row r="3" spans="3:55" ht="44.25" customHeight="1">
      <c r="C3" s="116" t="s">
        <v>195</v>
      </c>
      <c r="D3" s="117"/>
      <c r="E3" s="30" t="s">
        <v>2</v>
      </c>
      <c r="H3" s="116" t="s">
        <v>202</v>
      </c>
      <c r="I3" s="117"/>
      <c r="J3" s="30" t="s">
        <v>2</v>
      </c>
      <c r="M3" s="116" t="s">
        <v>216</v>
      </c>
      <c r="N3" s="117"/>
      <c r="O3" s="30" t="s">
        <v>2</v>
      </c>
      <c r="R3" s="116" t="s">
        <v>217</v>
      </c>
      <c r="S3" s="117"/>
      <c r="T3" s="30" t="s">
        <v>2</v>
      </c>
      <c r="W3" s="116" t="s">
        <v>408</v>
      </c>
      <c r="X3" s="117"/>
      <c r="Y3" s="30" t="s">
        <v>2</v>
      </c>
      <c r="AB3" s="116" t="s">
        <v>346</v>
      </c>
      <c r="AC3" s="117"/>
      <c r="AD3" s="30" t="s">
        <v>2</v>
      </c>
      <c r="AG3" s="116" t="s">
        <v>360</v>
      </c>
      <c r="AH3" s="117"/>
      <c r="AI3" s="30" t="s">
        <v>2</v>
      </c>
      <c r="AL3" s="116" t="s">
        <v>363</v>
      </c>
      <c r="AM3" s="117"/>
      <c r="AN3" s="30" t="s">
        <v>2</v>
      </c>
      <c r="AQ3" s="116" t="s">
        <v>367</v>
      </c>
      <c r="AR3" s="117"/>
      <c r="AS3" s="30" t="s">
        <v>2</v>
      </c>
      <c r="AV3" s="116" t="s">
        <v>368</v>
      </c>
      <c r="AW3" s="117"/>
      <c r="AX3" s="30" t="s">
        <v>2</v>
      </c>
      <c r="BA3" s="116" t="s">
        <v>369</v>
      </c>
      <c r="BB3" s="117"/>
      <c r="BC3" s="30" t="s">
        <v>2</v>
      </c>
    </row>
    <row r="4" spans="2:55" ht="15">
      <c r="B4" s="31">
        <f>0+1</f>
        <v>1</v>
      </c>
      <c r="C4" s="32" t="s">
        <v>4</v>
      </c>
      <c r="D4" s="33" t="s">
        <v>87</v>
      </c>
      <c r="E4" s="33" t="s">
        <v>176</v>
      </c>
      <c r="G4" s="31">
        <f>0+1</f>
        <v>1</v>
      </c>
      <c r="H4" s="32" t="s">
        <v>4</v>
      </c>
      <c r="I4" s="33" t="s">
        <v>87</v>
      </c>
      <c r="J4" s="33" t="s">
        <v>176</v>
      </c>
      <c r="L4" s="31">
        <f>0+1</f>
        <v>1</v>
      </c>
      <c r="M4" s="32" t="s">
        <v>4</v>
      </c>
      <c r="N4" s="33" t="s">
        <v>87</v>
      </c>
      <c r="O4" s="33" t="s">
        <v>176</v>
      </c>
      <c r="Q4" s="31">
        <f>0+1</f>
        <v>1</v>
      </c>
      <c r="R4" s="32" t="s">
        <v>4</v>
      </c>
      <c r="S4" s="33" t="s">
        <v>87</v>
      </c>
      <c r="T4" s="33" t="s">
        <v>176</v>
      </c>
      <c r="V4" s="31">
        <f>0+1</f>
        <v>1</v>
      </c>
      <c r="W4" s="32" t="s">
        <v>4</v>
      </c>
      <c r="X4" s="33" t="s">
        <v>87</v>
      </c>
      <c r="Y4" s="33" t="s">
        <v>176</v>
      </c>
      <c r="AA4" s="31">
        <f>0+1</f>
        <v>1</v>
      </c>
      <c r="AB4" s="32" t="s">
        <v>4</v>
      </c>
      <c r="AC4" s="33" t="s">
        <v>87</v>
      </c>
      <c r="AD4" s="33" t="s">
        <v>176</v>
      </c>
      <c r="AF4" s="31">
        <f>0+1</f>
        <v>1</v>
      </c>
      <c r="AG4" s="32" t="s">
        <v>4</v>
      </c>
      <c r="AH4" s="33" t="s">
        <v>87</v>
      </c>
      <c r="AI4" s="33" t="s">
        <v>176</v>
      </c>
      <c r="AK4" s="31">
        <f>0+1</f>
        <v>1</v>
      </c>
      <c r="AL4" s="32" t="s">
        <v>4</v>
      </c>
      <c r="AM4" s="33" t="s">
        <v>87</v>
      </c>
      <c r="AN4" s="33" t="s">
        <v>176</v>
      </c>
      <c r="AP4" s="31">
        <f>0+1</f>
        <v>1</v>
      </c>
      <c r="AQ4" s="32" t="s">
        <v>4</v>
      </c>
      <c r="AR4" s="33" t="s">
        <v>87</v>
      </c>
      <c r="AS4" s="33" t="s">
        <v>176</v>
      </c>
      <c r="AU4" s="31">
        <f>0+1</f>
        <v>1</v>
      </c>
      <c r="AV4" s="32" t="s">
        <v>4</v>
      </c>
      <c r="AW4" s="33" t="s">
        <v>87</v>
      </c>
      <c r="AX4" s="33" t="s">
        <v>176</v>
      </c>
      <c r="AZ4" s="31">
        <f>0+1</f>
        <v>1</v>
      </c>
      <c r="BA4" s="32" t="s">
        <v>4</v>
      </c>
      <c r="BB4" s="33" t="s">
        <v>87</v>
      </c>
      <c r="BC4" s="33" t="s">
        <v>176</v>
      </c>
    </row>
    <row r="5" spans="2:55" ht="15">
      <c r="B5" s="31">
        <f aca="true" t="shared" si="0" ref="B5:B34">B4+1</f>
        <v>2</v>
      </c>
      <c r="C5" s="32" t="s">
        <v>7</v>
      </c>
      <c r="D5" s="34" t="s">
        <v>8</v>
      </c>
      <c r="E5" s="34" t="s">
        <v>9</v>
      </c>
      <c r="G5" s="31">
        <f aca="true" t="shared" si="1" ref="G5:G34">G4+1</f>
        <v>2</v>
      </c>
      <c r="H5" s="32" t="s">
        <v>7</v>
      </c>
      <c r="I5" s="34" t="s">
        <v>8</v>
      </c>
      <c r="J5" s="34" t="s">
        <v>9</v>
      </c>
      <c r="L5" s="31">
        <f aca="true" t="shared" si="2" ref="L5:L34">L4+1</f>
        <v>2</v>
      </c>
      <c r="M5" s="32" t="s">
        <v>7</v>
      </c>
      <c r="N5" s="34" t="s">
        <v>8</v>
      </c>
      <c r="O5" s="34" t="s">
        <v>9</v>
      </c>
      <c r="Q5" s="31">
        <f aca="true" t="shared" si="3" ref="Q5:Q34">Q4+1</f>
        <v>2</v>
      </c>
      <c r="R5" s="32" t="s">
        <v>7</v>
      </c>
      <c r="S5" s="34" t="s">
        <v>8</v>
      </c>
      <c r="T5" s="34" t="s">
        <v>9</v>
      </c>
      <c r="V5" s="31">
        <f aca="true" t="shared" si="4" ref="V5:V34">V4+1</f>
        <v>2</v>
      </c>
      <c r="W5" s="32" t="s">
        <v>7</v>
      </c>
      <c r="X5" s="34" t="s">
        <v>8</v>
      </c>
      <c r="Y5" s="34" t="s">
        <v>9</v>
      </c>
      <c r="AA5" s="31">
        <f aca="true" t="shared" si="5" ref="AA5:AA34">AA4+1</f>
        <v>2</v>
      </c>
      <c r="AB5" s="32" t="s">
        <v>7</v>
      </c>
      <c r="AC5" s="34" t="s">
        <v>8</v>
      </c>
      <c r="AD5" s="34" t="s">
        <v>9</v>
      </c>
      <c r="AF5" s="31">
        <f aca="true" t="shared" si="6" ref="AF5:AF34">AF4+1</f>
        <v>2</v>
      </c>
      <c r="AG5" s="32" t="s">
        <v>7</v>
      </c>
      <c r="AH5" s="34" t="s">
        <v>8</v>
      </c>
      <c r="AI5" s="34" t="s">
        <v>9</v>
      </c>
      <c r="AK5" s="31">
        <f aca="true" t="shared" si="7" ref="AK5:AK34">AK4+1</f>
        <v>2</v>
      </c>
      <c r="AL5" s="32" t="s">
        <v>7</v>
      </c>
      <c r="AM5" s="34" t="s">
        <v>8</v>
      </c>
      <c r="AN5" s="34" t="s">
        <v>9</v>
      </c>
      <c r="AP5" s="31">
        <f aca="true" t="shared" si="8" ref="AP5:AP34">AP4+1</f>
        <v>2</v>
      </c>
      <c r="AQ5" s="32" t="s">
        <v>7</v>
      </c>
      <c r="AR5" s="34" t="s">
        <v>8</v>
      </c>
      <c r="AS5" s="34" t="s">
        <v>9</v>
      </c>
      <c r="AU5" s="31">
        <f aca="true" t="shared" si="9" ref="AU5:AU34">AU4+1</f>
        <v>2</v>
      </c>
      <c r="AV5" s="32" t="s">
        <v>7</v>
      </c>
      <c r="AW5" s="34" t="s">
        <v>8</v>
      </c>
      <c r="AX5" s="34" t="s">
        <v>9</v>
      </c>
      <c r="AZ5" s="31">
        <f aca="true" t="shared" si="10" ref="AZ5:AZ34">AZ4+1</f>
        <v>2</v>
      </c>
      <c r="BA5" s="32" t="s">
        <v>7</v>
      </c>
      <c r="BB5" s="34" t="s">
        <v>8</v>
      </c>
      <c r="BC5" s="34" t="s">
        <v>9</v>
      </c>
    </row>
    <row r="6" spans="2:55" ht="15">
      <c r="B6" s="31">
        <f t="shared" si="0"/>
        <v>3</v>
      </c>
      <c r="C6" s="35" t="s">
        <v>10</v>
      </c>
      <c r="D6" s="36" t="s">
        <v>11</v>
      </c>
      <c r="E6" s="34" t="s">
        <v>12</v>
      </c>
      <c r="G6" s="31">
        <f t="shared" si="1"/>
        <v>3</v>
      </c>
      <c r="H6" s="35" t="s">
        <v>10</v>
      </c>
      <c r="I6" s="36" t="s">
        <v>11</v>
      </c>
      <c r="J6" s="34" t="s">
        <v>12</v>
      </c>
      <c r="L6" s="31">
        <f t="shared" si="2"/>
        <v>3</v>
      </c>
      <c r="M6" s="35" t="s">
        <v>10</v>
      </c>
      <c r="N6" s="36" t="s">
        <v>11</v>
      </c>
      <c r="O6" s="34" t="s">
        <v>12</v>
      </c>
      <c r="Q6" s="31">
        <f t="shared" si="3"/>
        <v>3</v>
      </c>
      <c r="R6" s="35" t="s">
        <v>10</v>
      </c>
      <c r="S6" s="36" t="s">
        <v>11</v>
      </c>
      <c r="T6" s="34" t="s">
        <v>12</v>
      </c>
      <c r="V6" s="31">
        <f t="shared" si="4"/>
        <v>3</v>
      </c>
      <c r="W6" s="35" t="s">
        <v>10</v>
      </c>
      <c r="X6" s="36" t="s">
        <v>11</v>
      </c>
      <c r="Y6" s="34" t="s">
        <v>12</v>
      </c>
      <c r="AA6" s="31">
        <f t="shared" si="5"/>
        <v>3</v>
      </c>
      <c r="AB6" s="35" t="s">
        <v>10</v>
      </c>
      <c r="AC6" s="36" t="s">
        <v>11</v>
      </c>
      <c r="AD6" s="34" t="s">
        <v>12</v>
      </c>
      <c r="AF6" s="31">
        <f t="shared" si="6"/>
        <v>3</v>
      </c>
      <c r="AG6" s="35" t="s">
        <v>10</v>
      </c>
      <c r="AH6" s="36" t="s">
        <v>11</v>
      </c>
      <c r="AI6" s="34" t="s">
        <v>12</v>
      </c>
      <c r="AK6" s="31">
        <f t="shared" si="7"/>
        <v>3</v>
      </c>
      <c r="AL6" s="35" t="s">
        <v>10</v>
      </c>
      <c r="AM6" s="36" t="s">
        <v>11</v>
      </c>
      <c r="AN6" s="34" t="s">
        <v>12</v>
      </c>
      <c r="AP6" s="31">
        <f t="shared" si="8"/>
        <v>3</v>
      </c>
      <c r="AQ6" s="35" t="s">
        <v>10</v>
      </c>
      <c r="AR6" s="36" t="s">
        <v>11</v>
      </c>
      <c r="AS6" s="34" t="s">
        <v>12</v>
      </c>
      <c r="AU6" s="31">
        <f t="shared" si="9"/>
        <v>3</v>
      </c>
      <c r="AV6" s="35" t="s">
        <v>10</v>
      </c>
      <c r="AW6" s="36" t="s">
        <v>11</v>
      </c>
      <c r="AX6" s="34" t="s">
        <v>12</v>
      </c>
      <c r="AZ6" s="31">
        <f t="shared" si="10"/>
        <v>3</v>
      </c>
      <c r="BA6" s="35" t="s">
        <v>10</v>
      </c>
      <c r="BB6" s="36" t="s">
        <v>11</v>
      </c>
      <c r="BC6" s="34" t="s">
        <v>12</v>
      </c>
    </row>
    <row r="7" spans="2:55" ht="15">
      <c r="B7" s="31">
        <f t="shared" si="0"/>
        <v>4</v>
      </c>
      <c r="C7" s="35" t="s">
        <v>88</v>
      </c>
      <c r="D7" s="34" t="s">
        <v>14</v>
      </c>
      <c r="E7" s="34" t="s">
        <v>128</v>
      </c>
      <c r="G7" s="31">
        <f t="shared" si="1"/>
        <v>4</v>
      </c>
      <c r="H7" s="35" t="s">
        <v>88</v>
      </c>
      <c r="I7" s="34" t="s">
        <v>14</v>
      </c>
      <c r="J7" s="34" t="s">
        <v>128</v>
      </c>
      <c r="L7" s="31">
        <f t="shared" si="2"/>
        <v>4</v>
      </c>
      <c r="M7" s="35" t="s">
        <v>88</v>
      </c>
      <c r="N7" s="34" t="s">
        <v>14</v>
      </c>
      <c r="O7" s="34" t="s">
        <v>128</v>
      </c>
      <c r="Q7" s="31">
        <f t="shared" si="3"/>
        <v>4</v>
      </c>
      <c r="R7" s="35" t="s">
        <v>88</v>
      </c>
      <c r="S7" s="34" t="s">
        <v>14</v>
      </c>
      <c r="T7" s="34" t="s">
        <v>128</v>
      </c>
      <c r="V7" s="31">
        <f t="shared" si="4"/>
        <v>4</v>
      </c>
      <c r="W7" s="35" t="s">
        <v>88</v>
      </c>
      <c r="X7" s="34" t="s">
        <v>14</v>
      </c>
      <c r="Y7" s="34" t="s">
        <v>128</v>
      </c>
      <c r="AA7" s="31">
        <f t="shared" si="5"/>
        <v>4</v>
      </c>
      <c r="AB7" s="35" t="s">
        <v>88</v>
      </c>
      <c r="AC7" s="34" t="s">
        <v>14</v>
      </c>
      <c r="AD7" s="34" t="s">
        <v>128</v>
      </c>
      <c r="AF7" s="31">
        <f t="shared" si="6"/>
        <v>4</v>
      </c>
      <c r="AG7" s="35" t="s">
        <v>88</v>
      </c>
      <c r="AH7" s="34" t="s">
        <v>14</v>
      </c>
      <c r="AI7" s="34" t="s">
        <v>128</v>
      </c>
      <c r="AK7" s="31">
        <f t="shared" si="7"/>
        <v>4</v>
      </c>
      <c r="AL7" s="35" t="s">
        <v>88</v>
      </c>
      <c r="AM7" s="34" t="s">
        <v>14</v>
      </c>
      <c r="AN7" s="34" t="s">
        <v>128</v>
      </c>
      <c r="AP7" s="31">
        <f t="shared" si="8"/>
        <v>4</v>
      </c>
      <c r="AQ7" s="35" t="s">
        <v>88</v>
      </c>
      <c r="AR7" s="34" t="s">
        <v>14</v>
      </c>
      <c r="AS7" s="34" t="s">
        <v>128</v>
      </c>
      <c r="AU7" s="31">
        <f t="shared" si="9"/>
        <v>4</v>
      </c>
      <c r="AV7" s="35" t="s">
        <v>88</v>
      </c>
      <c r="AW7" s="34" t="s">
        <v>14</v>
      </c>
      <c r="AX7" s="34" t="s">
        <v>128</v>
      </c>
      <c r="AZ7" s="31">
        <f t="shared" si="10"/>
        <v>4</v>
      </c>
      <c r="BA7" s="35" t="s">
        <v>88</v>
      </c>
      <c r="BB7" s="34" t="s">
        <v>14</v>
      </c>
      <c r="BC7" s="34" t="s">
        <v>128</v>
      </c>
    </row>
    <row r="8" spans="2:55" ht="15">
      <c r="B8" s="31">
        <f t="shared" si="0"/>
        <v>5</v>
      </c>
      <c r="C8" s="35" t="s">
        <v>18</v>
      </c>
      <c r="D8" s="34" t="s">
        <v>19</v>
      </c>
      <c r="E8" s="34" t="s">
        <v>20</v>
      </c>
      <c r="G8" s="31">
        <f t="shared" si="1"/>
        <v>5</v>
      </c>
      <c r="H8" s="35" t="s">
        <v>18</v>
      </c>
      <c r="I8" s="34" t="s">
        <v>19</v>
      </c>
      <c r="J8" s="34" t="s">
        <v>20</v>
      </c>
      <c r="L8" s="31">
        <f t="shared" si="2"/>
        <v>5</v>
      </c>
      <c r="M8" s="35" t="s">
        <v>18</v>
      </c>
      <c r="N8" s="34" t="s">
        <v>19</v>
      </c>
      <c r="O8" s="34" t="s">
        <v>20</v>
      </c>
      <c r="Q8" s="31">
        <f t="shared" si="3"/>
        <v>5</v>
      </c>
      <c r="R8" s="35" t="s">
        <v>18</v>
      </c>
      <c r="S8" s="34" t="s">
        <v>61</v>
      </c>
      <c r="T8" s="34" t="s">
        <v>192</v>
      </c>
      <c r="V8" s="31">
        <f t="shared" si="4"/>
        <v>5</v>
      </c>
      <c r="W8" s="35" t="s">
        <v>18</v>
      </c>
      <c r="X8" s="34" t="s">
        <v>19</v>
      </c>
      <c r="Y8" s="34" t="s">
        <v>20</v>
      </c>
      <c r="AA8" s="31">
        <f t="shared" si="5"/>
        <v>5</v>
      </c>
      <c r="AB8" s="35" t="s">
        <v>18</v>
      </c>
      <c r="AC8" s="34" t="s">
        <v>19</v>
      </c>
      <c r="AD8" s="34" t="s">
        <v>20</v>
      </c>
      <c r="AF8" s="31">
        <f t="shared" si="6"/>
        <v>5</v>
      </c>
      <c r="AG8" s="35" t="s">
        <v>18</v>
      </c>
      <c r="AH8" s="34" t="s">
        <v>19</v>
      </c>
      <c r="AI8" s="34" t="s">
        <v>20</v>
      </c>
      <c r="AK8" s="31">
        <f t="shared" si="7"/>
        <v>5</v>
      </c>
      <c r="AL8" s="35" t="s">
        <v>18</v>
      </c>
      <c r="AM8" s="34" t="s">
        <v>61</v>
      </c>
      <c r="AN8" s="34" t="s">
        <v>390</v>
      </c>
      <c r="AP8" s="31">
        <f t="shared" si="8"/>
        <v>5</v>
      </c>
      <c r="AQ8" s="35" t="s">
        <v>18</v>
      </c>
      <c r="AR8" s="34" t="s">
        <v>203</v>
      </c>
      <c r="AS8" s="34" t="s">
        <v>391</v>
      </c>
      <c r="AU8" s="31">
        <f t="shared" si="9"/>
        <v>5</v>
      </c>
      <c r="AV8" s="35" t="s">
        <v>18</v>
      </c>
      <c r="AW8" s="34" t="s">
        <v>203</v>
      </c>
      <c r="AX8" s="34" t="s">
        <v>391</v>
      </c>
      <c r="AZ8" s="31">
        <f t="shared" si="10"/>
        <v>5</v>
      </c>
      <c r="BA8" s="35" t="s">
        <v>18</v>
      </c>
      <c r="BB8" s="34" t="s">
        <v>61</v>
      </c>
      <c r="BC8" s="34" t="s">
        <v>390</v>
      </c>
    </row>
    <row r="9" spans="2:55" ht="15">
      <c r="B9" s="37">
        <f t="shared" si="0"/>
        <v>6</v>
      </c>
      <c r="C9" s="38" t="s">
        <v>28</v>
      </c>
      <c r="D9" s="39" t="s">
        <v>29</v>
      </c>
      <c r="E9" s="38" t="s">
        <v>131</v>
      </c>
      <c r="G9" s="37">
        <f t="shared" si="1"/>
        <v>6</v>
      </c>
      <c r="H9" s="38" t="s">
        <v>28</v>
      </c>
      <c r="I9" s="39" t="s">
        <v>29</v>
      </c>
      <c r="J9" s="38" t="s">
        <v>131</v>
      </c>
      <c r="L9" s="37">
        <f t="shared" si="2"/>
        <v>6</v>
      </c>
      <c r="M9" s="38" t="s">
        <v>28</v>
      </c>
      <c r="N9" s="39" t="s">
        <v>29</v>
      </c>
      <c r="O9" s="38" t="s">
        <v>131</v>
      </c>
      <c r="Q9" s="37">
        <f t="shared" si="3"/>
        <v>6</v>
      </c>
      <c r="R9" s="38" t="s">
        <v>28</v>
      </c>
      <c r="S9" s="39" t="s">
        <v>29</v>
      </c>
      <c r="T9" s="38" t="s">
        <v>131</v>
      </c>
      <c r="V9" s="37">
        <f t="shared" si="4"/>
        <v>6</v>
      </c>
      <c r="W9" s="38" t="s">
        <v>28</v>
      </c>
      <c r="X9" s="39" t="s">
        <v>29</v>
      </c>
      <c r="Y9" s="38" t="s">
        <v>131</v>
      </c>
      <c r="AA9" s="37">
        <f t="shared" si="5"/>
        <v>6</v>
      </c>
      <c r="AB9" s="38" t="s">
        <v>28</v>
      </c>
      <c r="AC9" s="39" t="s">
        <v>29</v>
      </c>
      <c r="AD9" s="38" t="s">
        <v>131</v>
      </c>
      <c r="AF9" s="37">
        <f t="shared" si="6"/>
        <v>6</v>
      </c>
      <c r="AG9" s="38" t="s">
        <v>28</v>
      </c>
      <c r="AH9" s="39" t="s">
        <v>29</v>
      </c>
      <c r="AI9" s="38" t="s">
        <v>131</v>
      </c>
      <c r="AK9" s="37">
        <f t="shared" si="7"/>
        <v>6</v>
      </c>
      <c r="AL9" s="38" t="s">
        <v>28</v>
      </c>
      <c r="AM9" s="39" t="s">
        <v>29</v>
      </c>
      <c r="AN9" s="38" t="s">
        <v>131</v>
      </c>
      <c r="AP9" s="37">
        <f t="shared" si="8"/>
        <v>6</v>
      </c>
      <c r="AQ9" s="38" t="s">
        <v>28</v>
      </c>
      <c r="AR9" s="39" t="s">
        <v>29</v>
      </c>
      <c r="AS9" s="38" t="s">
        <v>131</v>
      </c>
      <c r="AU9" s="37">
        <f t="shared" si="9"/>
        <v>6</v>
      </c>
      <c r="AV9" s="38" t="s">
        <v>28</v>
      </c>
      <c r="AW9" s="39" t="s">
        <v>29</v>
      </c>
      <c r="AX9" s="38" t="s">
        <v>131</v>
      </c>
      <c r="AZ9" s="37">
        <f t="shared" si="10"/>
        <v>6</v>
      </c>
      <c r="BA9" s="38" t="s">
        <v>28</v>
      </c>
      <c r="BB9" s="39" t="s">
        <v>29</v>
      </c>
      <c r="BC9" s="38" t="s">
        <v>131</v>
      </c>
    </row>
    <row r="10" spans="2:55" ht="15">
      <c r="B10" s="31">
        <f t="shared" si="0"/>
        <v>7</v>
      </c>
      <c r="C10" s="35" t="s">
        <v>26</v>
      </c>
      <c r="D10" s="34">
        <v>47</v>
      </c>
      <c r="E10" s="34" t="s">
        <v>133</v>
      </c>
      <c r="G10" s="31">
        <f t="shared" si="1"/>
        <v>7</v>
      </c>
      <c r="H10" s="35" t="s">
        <v>26</v>
      </c>
      <c r="I10" s="34">
        <v>43</v>
      </c>
      <c r="J10" s="34" t="s">
        <v>218</v>
      </c>
      <c r="L10" s="31">
        <f t="shared" si="2"/>
        <v>7</v>
      </c>
      <c r="M10" s="35" t="s">
        <v>26</v>
      </c>
      <c r="N10" s="34">
        <v>47</v>
      </c>
      <c r="O10" s="34" t="s">
        <v>133</v>
      </c>
      <c r="Q10" s="31">
        <f t="shared" si="3"/>
        <v>7</v>
      </c>
      <c r="R10" s="35" t="s">
        <v>26</v>
      </c>
      <c r="S10" s="34">
        <v>47</v>
      </c>
      <c r="T10" s="34" t="s">
        <v>133</v>
      </c>
      <c r="V10" s="31">
        <f t="shared" si="4"/>
        <v>7</v>
      </c>
      <c r="W10" s="35" t="s">
        <v>26</v>
      </c>
      <c r="X10" s="34">
        <v>43</v>
      </c>
      <c r="Y10" s="34" t="s">
        <v>406</v>
      </c>
      <c r="AA10" s="31">
        <f t="shared" si="5"/>
        <v>7</v>
      </c>
      <c r="AB10" s="35" t="s">
        <v>26</v>
      </c>
      <c r="AC10" s="34">
        <v>43</v>
      </c>
      <c r="AD10" s="34" t="s">
        <v>406</v>
      </c>
      <c r="AF10" s="31">
        <f t="shared" si="6"/>
        <v>7</v>
      </c>
      <c r="AG10" s="35" t="s">
        <v>26</v>
      </c>
      <c r="AH10" s="34">
        <v>47</v>
      </c>
      <c r="AI10" s="34" t="s">
        <v>133</v>
      </c>
      <c r="AK10" s="31">
        <f t="shared" si="7"/>
        <v>7</v>
      </c>
      <c r="AL10" s="35" t="s">
        <v>26</v>
      </c>
      <c r="AM10" s="34">
        <v>47</v>
      </c>
      <c r="AN10" s="34" t="s">
        <v>133</v>
      </c>
      <c r="AP10" s="31">
        <f t="shared" si="8"/>
        <v>7</v>
      </c>
      <c r="AQ10" s="35" t="s">
        <v>26</v>
      </c>
      <c r="AR10" s="34">
        <v>47</v>
      </c>
      <c r="AS10" s="34" t="s">
        <v>133</v>
      </c>
      <c r="AU10" s="31">
        <f t="shared" si="9"/>
        <v>7</v>
      </c>
      <c r="AV10" s="35" t="s">
        <v>26</v>
      </c>
      <c r="AW10" s="34">
        <v>46</v>
      </c>
      <c r="AX10" s="34" t="s">
        <v>370</v>
      </c>
      <c r="AZ10" s="31">
        <f t="shared" si="10"/>
        <v>7</v>
      </c>
      <c r="BA10" s="35" t="s">
        <v>26</v>
      </c>
      <c r="BB10" s="34">
        <v>46</v>
      </c>
      <c r="BC10" s="34" t="s">
        <v>370</v>
      </c>
    </row>
    <row r="11" spans="2:55" ht="15">
      <c r="B11" s="37">
        <f t="shared" si="0"/>
        <v>8</v>
      </c>
      <c r="C11" s="38" t="s">
        <v>28</v>
      </c>
      <c r="D11" s="39" t="s">
        <v>29</v>
      </c>
      <c r="E11" s="38" t="s">
        <v>131</v>
      </c>
      <c r="G11" s="37">
        <f t="shared" si="1"/>
        <v>8</v>
      </c>
      <c r="H11" s="38" t="s">
        <v>28</v>
      </c>
      <c r="I11" s="39" t="s">
        <v>29</v>
      </c>
      <c r="J11" s="38" t="s">
        <v>131</v>
      </c>
      <c r="L11" s="37">
        <f t="shared" si="2"/>
        <v>8</v>
      </c>
      <c r="M11" s="38" t="s">
        <v>28</v>
      </c>
      <c r="N11" s="39" t="s">
        <v>29</v>
      </c>
      <c r="O11" s="38" t="s">
        <v>131</v>
      </c>
      <c r="Q11" s="37">
        <f t="shared" si="3"/>
        <v>8</v>
      </c>
      <c r="R11" s="38" t="s">
        <v>28</v>
      </c>
      <c r="S11" s="39" t="s">
        <v>29</v>
      </c>
      <c r="T11" s="38" t="s">
        <v>131</v>
      </c>
      <c r="V11" s="37">
        <f t="shared" si="4"/>
        <v>8</v>
      </c>
      <c r="W11" s="38" t="s">
        <v>28</v>
      </c>
      <c r="X11" s="39" t="s">
        <v>29</v>
      </c>
      <c r="Y11" s="38" t="s">
        <v>131</v>
      </c>
      <c r="AA11" s="37">
        <f t="shared" si="5"/>
        <v>8</v>
      </c>
      <c r="AB11" s="38" t="s">
        <v>28</v>
      </c>
      <c r="AC11" s="39" t="s">
        <v>29</v>
      </c>
      <c r="AD11" s="38" t="s">
        <v>131</v>
      </c>
      <c r="AF11" s="37">
        <f t="shared" si="6"/>
        <v>8</v>
      </c>
      <c r="AG11" s="38" t="s">
        <v>28</v>
      </c>
      <c r="AH11" s="39" t="s">
        <v>29</v>
      </c>
      <c r="AI11" s="38" t="s">
        <v>131</v>
      </c>
      <c r="AK11" s="37">
        <f t="shared" si="7"/>
        <v>8</v>
      </c>
      <c r="AL11" s="38" t="s">
        <v>28</v>
      </c>
      <c r="AM11" s="39" t="s">
        <v>29</v>
      </c>
      <c r="AN11" s="38" t="s">
        <v>131</v>
      </c>
      <c r="AP11" s="37">
        <f t="shared" si="8"/>
        <v>8</v>
      </c>
      <c r="AQ11" s="38" t="s">
        <v>28</v>
      </c>
      <c r="AR11" s="39" t="s">
        <v>29</v>
      </c>
      <c r="AS11" s="38" t="s">
        <v>131</v>
      </c>
      <c r="AU11" s="37">
        <f t="shared" si="9"/>
        <v>8</v>
      </c>
      <c r="AV11" s="38" t="s">
        <v>28</v>
      </c>
      <c r="AW11" s="39" t="s">
        <v>29</v>
      </c>
      <c r="AX11" s="38" t="s">
        <v>131</v>
      </c>
      <c r="AZ11" s="37">
        <f t="shared" si="10"/>
        <v>8</v>
      </c>
      <c r="BA11" s="38" t="s">
        <v>28</v>
      </c>
      <c r="BB11" s="39" t="s">
        <v>29</v>
      </c>
      <c r="BC11" s="38" t="s">
        <v>131</v>
      </c>
    </row>
    <row r="12" spans="2:55" ht="90">
      <c r="B12" s="31">
        <f t="shared" si="0"/>
        <v>9</v>
      </c>
      <c r="C12" s="35" t="s">
        <v>90</v>
      </c>
      <c r="D12" s="74" t="s">
        <v>29</v>
      </c>
      <c r="E12" s="75" t="s">
        <v>418</v>
      </c>
      <c r="G12" s="31">
        <f t="shared" si="1"/>
        <v>9</v>
      </c>
      <c r="H12" s="35" t="s">
        <v>90</v>
      </c>
      <c r="I12" s="74" t="s">
        <v>29</v>
      </c>
      <c r="J12" s="75" t="s">
        <v>418</v>
      </c>
      <c r="L12" s="31">
        <f t="shared" si="2"/>
        <v>9</v>
      </c>
      <c r="M12" s="35" t="s">
        <v>90</v>
      </c>
      <c r="N12" s="74" t="s">
        <v>29</v>
      </c>
      <c r="O12" s="75" t="s">
        <v>418</v>
      </c>
      <c r="Q12" s="31">
        <f t="shared" si="3"/>
        <v>9</v>
      </c>
      <c r="R12" s="35" t="s">
        <v>90</v>
      </c>
      <c r="S12" s="74" t="s">
        <v>29</v>
      </c>
      <c r="T12" s="75" t="s">
        <v>418</v>
      </c>
      <c r="V12" s="31">
        <f t="shared" si="4"/>
        <v>9</v>
      </c>
      <c r="W12" s="35" t="s">
        <v>90</v>
      </c>
      <c r="X12" s="74" t="s">
        <v>29</v>
      </c>
      <c r="Y12" s="75" t="s">
        <v>418</v>
      </c>
      <c r="AA12" s="31">
        <f t="shared" si="5"/>
        <v>9</v>
      </c>
      <c r="AB12" s="35" t="s">
        <v>90</v>
      </c>
      <c r="AC12" s="74" t="s">
        <v>29</v>
      </c>
      <c r="AD12" s="75" t="s">
        <v>418</v>
      </c>
      <c r="AF12" s="31">
        <f t="shared" si="6"/>
        <v>9</v>
      </c>
      <c r="AG12" s="35" t="s">
        <v>90</v>
      </c>
      <c r="AH12" s="74" t="s">
        <v>29</v>
      </c>
      <c r="AI12" s="75" t="s">
        <v>418</v>
      </c>
      <c r="AK12" s="31">
        <f t="shared" si="7"/>
        <v>9</v>
      </c>
      <c r="AL12" s="35" t="s">
        <v>90</v>
      </c>
      <c r="AM12" s="74" t="s">
        <v>29</v>
      </c>
      <c r="AN12" s="75" t="s">
        <v>418</v>
      </c>
      <c r="AP12" s="31">
        <f t="shared" si="8"/>
        <v>9</v>
      </c>
      <c r="AQ12" s="35" t="s">
        <v>90</v>
      </c>
      <c r="AR12" s="74" t="s">
        <v>29</v>
      </c>
      <c r="AS12" s="75" t="s">
        <v>418</v>
      </c>
      <c r="AU12" s="31">
        <f t="shared" si="9"/>
        <v>9</v>
      </c>
      <c r="AV12" s="35" t="s">
        <v>90</v>
      </c>
      <c r="AW12" s="74" t="s">
        <v>29</v>
      </c>
      <c r="AX12" s="75" t="s">
        <v>418</v>
      </c>
      <c r="AZ12" s="31">
        <f t="shared" si="10"/>
        <v>9</v>
      </c>
      <c r="BA12" s="35" t="s">
        <v>90</v>
      </c>
      <c r="BB12" s="74" t="s">
        <v>29</v>
      </c>
      <c r="BC12" s="75" t="s">
        <v>418</v>
      </c>
    </row>
    <row r="13" spans="2:55" ht="15">
      <c r="B13" s="31">
        <f t="shared" si="0"/>
        <v>10</v>
      </c>
      <c r="C13" s="35" t="s">
        <v>96</v>
      </c>
      <c r="D13" s="40" t="s">
        <v>29</v>
      </c>
      <c r="E13" s="40" t="s">
        <v>321</v>
      </c>
      <c r="G13" s="31">
        <f t="shared" si="1"/>
        <v>10</v>
      </c>
      <c r="H13" s="35" t="s">
        <v>96</v>
      </c>
      <c r="I13" s="40" t="s">
        <v>29</v>
      </c>
      <c r="J13" s="40" t="s">
        <v>321</v>
      </c>
      <c r="L13" s="31">
        <f t="shared" si="2"/>
        <v>10</v>
      </c>
      <c r="M13" s="35" t="s">
        <v>96</v>
      </c>
      <c r="N13" s="40" t="s">
        <v>29</v>
      </c>
      <c r="O13" s="40" t="s">
        <v>321</v>
      </c>
      <c r="Q13" s="31">
        <f t="shared" si="3"/>
        <v>10</v>
      </c>
      <c r="R13" s="35" t="s">
        <v>96</v>
      </c>
      <c r="S13" s="40" t="s">
        <v>29</v>
      </c>
      <c r="T13" s="40" t="s">
        <v>321</v>
      </c>
      <c r="V13" s="31">
        <f t="shared" si="4"/>
        <v>10</v>
      </c>
      <c r="W13" s="35" t="s">
        <v>96</v>
      </c>
      <c r="X13" s="40" t="s">
        <v>29</v>
      </c>
      <c r="Y13" s="40" t="s">
        <v>321</v>
      </c>
      <c r="AA13" s="31">
        <f t="shared" si="5"/>
        <v>10</v>
      </c>
      <c r="AB13" s="35" t="s">
        <v>96</v>
      </c>
      <c r="AC13" s="40" t="s">
        <v>29</v>
      </c>
      <c r="AD13" s="40" t="s">
        <v>321</v>
      </c>
      <c r="AF13" s="31">
        <f t="shared" si="6"/>
        <v>10</v>
      </c>
      <c r="AG13" s="35" t="s">
        <v>96</v>
      </c>
      <c r="AH13" s="40" t="s">
        <v>29</v>
      </c>
      <c r="AI13" s="40" t="s">
        <v>321</v>
      </c>
      <c r="AK13" s="31">
        <f t="shared" si="7"/>
        <v>10</v>
      </c>
      <c r="AL13" s="35" t="s">
        <v>96</v>
      </c>
      <c r="AM13" s="40" t="s">
        <v>29</v>
      </c>
      <c r="AN13" s="40" t="s">
        <v>321</v>
      </c>
      <c r="AP13" s="31">
        <f t="shared" si="8"/>
        <v>10</v>
      </c>
      <c r="AQ13" s="35" t="s">
        <v>96</v>
      </c>
      <c r="AR13" s="40" t="s">
        <v>29</v>
      </c>
      <c r="AS13" s="40" t="s">
        <v>321</v>
      </c>
      <c r="AU13" s="31">
        <f t="shared" si="9"/>
        <v>10</v>
      </c>
      <c r="AV13" s="35" t="s">
        <v>96</v>
      </c>
      <c r="AW13" s="40" t="s">
        <v>29</v>
      </c>
      <c r="AX13" s="40" t="s">
        <v>321</v>
      </c>
      <c r="AZ13" s="31">
        <f t="shared" si="10"/>
        <v>10</v>
      </c>
      <c r="BA13" s="35" t="s">
        <v>96</v>
      </c>
      <c r="BB13" s="40" t="s">
        <v>29</v>
      </c>
      <c r="BC13" s="40" t="s">
        <v>321</v>
      </c>
    </row>
    <row r="14" spans="2:55" ht="15">
      <c r="B14" s="37">
        <f t="shared" si="0"/>
        <v>11</v>
      </c>
      <c r="C14" s="38" t="s">
        <v>28</v>
      </c>
      <c r="D14" s="39" t="s">
        <v>29</v>
      </c>
      <c r="E14" s="38" t="s">
        <v>131</v>
      </c>
      <c r="G14" s="37">
        <f t="shared" si="1"/>
        <v>11</v>
      </c>
      <c r="H14" s="38" t="s">
        <v>28</v>
      </c>
      <c r="I14" s="39" t="s">
        <v>29</v>
      </c>
      <c r="J14" s="38" t="s">
        <v>131</v>
      </c>
      <c r="L14" s="37">
        <f t="shared" si="2"/>
        <v>11</v>
      </c>
      <c r="M14" s="38" t="s">
        <v>28</v>
      </c>
      <c r="N14" s="39" t="s">
        <v>29</v>
      </c>
      <c r="O14" s="38" t="s">
        <v>131</v>
      </c>
      <c r="Q14" s="37">
        <f t="shared" si="3"/>
        <v>11</v>
      </c>
      <c r="R14" s="38" t="s">
        <v>28</v>
      </c>
      <c r="S14" s="39" t="s">
        <v>29</v>
      </c>
      <c r="T14" s="38" t="s">
        <v>131</v>
      </c>
      <c r="V14" s="37">
        <f t="shared" si="4"/>
        <v>11</v>
      </c>
      <c r="W14" s="38" t="s">
        <v>28</v>
      </c>
      <c r="X14" s="39" t="s">
        <v>29</v>
      </c>
      <c r="Y14" s="38" t="s">
        <v>131</v>
      </c>
      <c r="AA14" s="37">
        <f t="shared" si="5"/>
        <v>11</v>
      </c>
      <c r="AB14" s="38" t="s">
        <v>28</v>
      </c>
      <c r="AC14" s="39" t="s">
        <v>29</v>
      </c>
      <c r="AD14" s="38" t="s">
        <v>131</v>
      </c>
      <c r="AF14" s="37">
        <f t="shared" si="6"/>
        <v>11</v>
      </c>
      <c r="AG14" s="38" t="s">
        <v>28</v>
      </c>
      <c r="AH14" s="39" t="s">
        <v>29</v>
      </c>
      <c r="AI14" s="38" t="s">
        <v>131</v>
      </c>
      <c r="AK14" s="37">
        <f t="shared" si="7"/>
        <v>11</v>
      </c>
      <c r="AL14" s="38" t="s">
        <v>28</v>
      </c>
      <c r="AM14" s="39" t="s">
        <v>29</v>
      </c>
      <c r="AN14" s="38" t="s">
        <v>131</v>
      </c>
      <c r="AP14" s="37">
        <f t="shared" si="8"/>
        <v>11</v>
      </c>
      <c r="AQ14" s="38" t="s">
        <v>28</v>
      </c>
      <c r="AR14" s="39" t="s">
        <v>29</v>
      </c>
      <c r="AS14" s="38" t="s">
        <v>131</v>
      </c>
      <c r="AU14" s="37">
        <f t="shared" si="9"/>
        <v>11</v>
      </c>
      <c r="AV14" s="38" t="s">
        <v>28</v>
      </c>
      <c r="AW14" s="39" t="s">
        <v>29</v>
      </c>
      <c r="AX14" s="38" t="s">
        <v>131</v>
      </c>
      <c r="AZ14" s="37">
        <f t="shared" si="10"/>
        <v>11</v>
      </c>
      <c r="BA14" s="38" t="s">
        <v>28</v>
      </c>
      <c r="BB14" s="39" t="s">
        <v>29</v>
      </c>
      <c r="BC14" s="38" t="s">
        <v>131</v>
      </c>
    </row>
    <row r="15" spans="2:55" ht="15">
      <c r="B15" s="37">
        <f t="shared" si="0"/>
        <v>12</v>
      </c>
      <c r="C15" s="38" t="s">
        <v>28</v>
      </c>
      <c r="D15" s="39" t="s">
        <v>29</v>
      </c>
      <c r="E15" s="38" t="s">
        <v>131</v>
      </c>
      <c r="G15" s="37">
        <f t="shared" si="1"/>
        <v>12</v>
      </c>
      <c r="H15" s="38" t="s">
        <v>28</v>
      </c>
      <c r="I15" s="39" t="s">
        <v>29</v>
      </c>
      <c r="J15" s="38" t="s">
        <v>131</v>
      </c>
      <c r="L15" s="37">
        <f t="shared" si="2"/>
        <v>12</v>
      </c>
      <c r="M15" s="38" t="s">
        <v>28</v>
      </c>
      <c r="N15" s="39" t="s">
        <v>29</v>
      </c>
      <c r="O15" s="38" t="s">
        <v>131</v>
      </c>
      <c r="Q15" s="37">
        <f t="shared" si="3"/>
        <v>12</v>
      </c>
      <c r="R15" s="38" t="s">
        <v>28</v>
      </c>
      <c r="S15" s="39" t="s">
        <v>29</v>
      </c>
      <c r="T15" s="38" t="s">
        <v>131</v>
      </c>
      <c r="V15" s="37">
        <f t="shared" si="4"/>
        <v>12</v>
      </c>
      <c r="W15" s="38" t="s">
        <v>28</v>
      </c>
      <c r="X15" s="39" t="s">
        <v>29</v>
      </c>
      <c r="Y15" s="38" t="s">
        <v>131</v>
      </c>
      <c r="AA15" s="37">
        <f t="shared" si="5"/>
        <v>12</v>
      </c>
      <c r="AB15" s="38" t="s">
        <v>28</v>
      </c>
      <c r="AC15" s="39" t="s">
        <v>29</v>
      </c>
      <c r="AD15" s="38" t="s">
        <v>131</v>
      </c>
      <c r="AF15" s="37">
        <f t="shared" si="6"/>
        <v>12</v>
      </c>
      <c r="AG15" s="38" t="s">
        <v>28</v>
      </c>
      <c r="AH15" s="39" t="s">
        <v>29</v>
      </c>
      <c r="AI15" s="38" t="s">
        <v>131</v>
      </c>
      <c r="AK15" s="37">
        <f t="shared" si="7"/>
        <v>12</v>
      </c>
      <c r="AL15" s="38" t="s">
        <v>28</v>
      </c>
      <c r="AM15" s="39" t="s">
        <v>29</v>
      </c>
      <c r="AN15" s="38" t="s">
        <v>131</v>
      </c>
      <c r="AP15" s="37">
        <f t="shared" si="8"/>
        <v>12</v>
      </c>
      <c r="AQ15" s="38" t="s">
        <v>28</v>
      </c>
      <c r="AR15" s="39" t="s">
        <v>29</v>
      </c>
      <c r="AS15" s="38" t="s">
        <v>131</v>
      </c>
      <c r="AU15" s="37">
        <f t="shared" si="9"/>
        <v>12</v>
      </c>
      <c r="AV15" s="38" t="s">
        <v>28</v>
      </c>
      <c r="AW15" s="39" t="s">
        <v>29</v>
      </c>
      <c r="AX15" s="38" t="s">
        <v>131</v>
      </c>
      <c r="AZ15" s="37">
        <f t="shared" si="10"/>
        <v>12</v>
      </c>
      <c r="BA15" s="38" t="s">
        <v>28</v>
      </c>
      <c r="BB15" s="39" t="s">
        <v>29</v>
      </c>
      <c r="BC15" s="38" t="s">
        <v>131</v>
      </c>
    </row>
    <row r="16" spans="2:55" ht="15">
      <c r="B16" s="31">
        <f t="shared" si="0"/>
        <v>13</v>
      </c>
      <c r="C16" s="35" t="s">
        <v>99</v>
      </c>
      <c r="D16" s="34" t="s">
        <v>61</v>
      </c>
      <c r="E16" s="34" t="s">
        <v>32</v>
      </c>
      <c r="G16" s="31">
        <f t="shared" si="1"/>
        <v>13</v>
      </c>
      <c r="H16" s="35" t="s">
        <v>99</v>
      </c>
      <c r="I16" s="34" t="s">
        <v>61</v>
      </c>
      <c r="J16" s="34" t="s">
        <v>32</v>
      </c>
      <c r="L16" s="31">
        <f t="shared" si="2"/>
        <v>13</v>
      </c>
      <c r="M16" s="35" t="s">
        <v>99</v>
      </c>
      <c r="N16" s="34" t="s">
        <v>100</v>
      </c>
      <c r="O16" s="34" t="s">
        <v>32</v>
      </c>
      <c r="Q16" s="31">
        <f t="shared" si="3"/>
        <v>13</v>
      </c>
      <c r="R16" s="35" t="s">
        <v>99</v>
      </c>
      <c r="S16" s="34" t="s">
        <v>100</v>
      </c>
      <c r="T16" s="34" t="s">
        <v>32</v>
      </c>
      <c r="V16" s="31">
        <f t="shared" si="4"/>
        <v>13</v>
      </c>
      <c r="W16" s="35" t="s">
        <v>99</v>
      </c>
      <c r="X16" s="34" t="s">
        <v>61</v>
      </c>
      <c r="Y16" s="34" t="s">
        <v>32</v>
      </c>
      <c r="AA16" s="31">
        <f t="shared" si="5"/>
        <v>13</v>
      </c>
      <c r="AB16" s="35" t="s">
        <v>99</v>
      </c>
      <c r="AC16" s="34" t="s">
        <v>61</v>
      </c>
      <c r="AD16" s="34" t="s">
        <v>322</v>
      </c>
      <c r="AF16" s="31">
        <f t="shared" si="6"/>
        <v>13</v>
      </c>
      <c r="AG16" s="35" t="s">
        <v>99</v>
      </c>
      <c r="AH16" s="34" t="s">
        <v>61</v>
      </c>
      <c r="AI16" s="34" t="s">
        <v>322</v>
      </c>
      <c r="AK16" s="31">
        <f t="shared" si="7"/>
        <v>13</v>
      </c>
      <c r="AL16" s="35" t="s">
        <v>99</v>
      </c>
      <c r="AM16" s="34" t="s">
        <v>61</v>
      </c>
      <c r="AN16" s="34" t="s">
        <v>32</v>
      </c>
      <c r="AP16" s="31">
        <f t="shared" si="8"/>
        <v>13</v>
      </c>
      <c r="AQ16" s="35" t="s">
        <v>99</v>
      </c>
      <c r="AR16" s="34" t="s">
        <v>61</v>
      </c>
      <c r="AS16" s="34" t="s">
        <v>32</v>
      </c>
      <c r="AU16" s="31">
        <f t="shared" si="9"/>
        <v>13</v>
      </c>
      <c r="AV16" s="35" t="s">
        <v>99</v>
      </c>
      <c r="AW16" s="34" t="s">
        <v>61</v>
      </c>
      <c r="AX16" s="34" t="s">
        <v>32</v>
      </c>
      <c r="AZ16" s="31">
        <f t="shared" si="10"/>
        <v>13</v>
      </c>
      <c r="BA16" s="35" t="s">
        <v>99</v>
      </c>
      <c r="BB16" s="34" t="s">
        <v>61</v>
      </c>
      <c r="BC16" s="34" t="s">
        <v>32</v>
      </c>
    </row>
    <row r="17" spans="2:55" ht="30">
      <c r="B17" s="31">
        <f t="shared" si="0"/>
        <v>14</v>
      </c>
      <c r="C17" s="35" t="s">
        <v>102</v>
      </c>
      <c r="D17" s="34" t="s">
        <v>61</v>
      </c>
      <c r="E17" s="34" t="s">
        <v>32</v>
      </c>
      <c r="G17" s="31">
        <f t="shared" si="1"/>
        <v>14</v>
      </c>
      <c r="H17" s="35" t="s">
        <v>102</v>
      </c>
      <c r="I17" s="34" t="s">
        <v>101</v>
      </c>
      <c r="J17" s="42" t="s">
        <v>208</v>
      </c>
      <c r="L17" s="31">
        <f t="shared" si="2"/>
        <v>14</v>
      </c>
      <c r="M17" s="35" t="s">
        <v>102</v>
      </c>
      <c r="N17" s="34" t="s">
        <v>61</v>
      </c>
      <c r="O17" s="34" t="s">
        <v>32</v>
      </c>
      <c r="Q17" s="31">
        <f t="shared" si="3"/>
        <v>14</v>
      </c>
      <c r="R17" s="35" t="s">
        <v>102</v>
      </c>
      <c r="S17" s="34" t="s">
        <v>61</v>
      </c>
      <c r="T17" s="34" t="s">
        <v>32</v>
      </c>
      <c r="V17" s="31">
        <f t="shared" si="4"/>
        <v>14</v>
      </c>
      <c r="W17" s="35" t="s">
        <v>102</v>
      </c>
      <c r="X17" s="34" t="s">
        <v>61</v>
      </c>
      <c r="Y17" s="34" t="s">
        <v>32</v>
      </c>
      <c r="AA17" s="31">
        <f t="shared" si="5"/>
        <v>14</v>
      </c>
      <c r="AB17" s="35" t="s">
        <v>102</v>
      </c>
      <c r="AC17" s="34" t="s">
        <v>61</v>
      </c>
      <c r="AD17" s="34" t="s">
        <v>32</v>
      </c>
      <c r="AF17" s="31">
        <f t="shared" si="6"/>
        <v>14</v>
      </c>
      <c r="AG17" s="35" t="s">
        <v>102</v>
      </c>
      <c r="AH17" s="34" t="s">
        <v>61</v>
      </c>
      <c r="AI17" s="34" t="s">
        <v>32</v>
      </c>
      <c r="AK17" s="31">
        <f t="shared" si="7"/>
        <v>14</v>
      </c>
      <c r="AL17" s="35" t="s">
        <v>102</v>
      </c>
      <c r="AM17" s="40" t="s">
        <v>29</v>
      </c>
      <c r="AN17" s="34" t="s">
        <v>364</v>
      </c>
      <c r="AP17" s="31">
        <f t="shared" si="8"/>
        <v>14</v>
      </c>
      <c r="AQ17" s="35" t="s">
        <v>102</v>
      </c>
      <c r="AR17" s="40" t="s">
        <v>29</v>
      </c>
      <c r="AS17" s="34" t="s">
        <v>364</v>
      </c>
      <c r="AU17" s="31">
        <f t="shared" si="9"/>
        <v>14</v>
      </c>
      <c r="AV17" s="35" t="s">
        <v>102</v>
      </c>
      <c r="AW17" s="40" t="s">
        <v>29</v>
      </c>
      <c r="AX17" s="34" t="s">
        <v>364</v>
      </c>
      <c r="AZ17" s="31">
        <f t="shared" si="10"/>
        <v>14</v>
      </c>
      <c r="BA17" s="35" t="s">
        <v>102</v>
      </c>
      <c r="BB17" s="40" t="s">
        <v>29</v>
      </c>
      <c r="BC17" s="34" t="s">
        <v>364</v>
      </c>
    </row>
    <row r="18" spans="2:55" ht="15">
      <c r="B18" s="31">
        <f t="shared" si="0"/>
        <v>15</v>
      </c>
      <c r="C18" s="35" t="s">
        <v>103</v>
      </c>
      <c r="D18" s="34" t="s">
        <v>61</v>
      </c>
      <c r="E18" s="34" t="s">
        <v>32</v>
      </c>
      <c r="G18" s="31">
        <f t="shared" si="1"/>
        <v>15</v>
      </c>
      <c r="H18" s="35" t="s">
        <v>103</v>
      </c>
      <c r="I18" s="34" t="s">
        <v>61</v>
      </c>
      <c r="J18" s="34" t="s">
        <v>32</v>
      </c>
      <c r="L18" s="31">
        <f t="shared" si="2"/>
        <v>15</v>
      </c>
      <c r="M18" s="35" t="s">
        <v>103</v>
      </c>
      <c r="N18" s="34" t="s">
        <v>61</v>
      </c>
      <c r="O18" s="34" t="s">
        <v>32</v>
      </c>
      <c r="Q18" s="31">
        <f t="shared" si="3"/>
        <v>15</v>
      </c>
      <c r="R18" s="35" t="s">
        <v>103</v>
      </c>
      <c r="S18" s="34" t="s">
        <v>61</v>
      </c>
      <c r="T18" s="34" t="s">
        <v>32</v>
      </c>
      <c r="V18" s="31">
        <f t="shared" si="4"/>
        <v>15</v>
      </c>
      <c r="W18" s="35" t="s">
        <v>103</v>
      </c>
      <c r="X18" s="34" t="s">
        <v>61</v>
      </c>
      <c r="Y18" s="34" t="s">
        <v>32</v>
      </c>
      <c r="AA18" s="31">
        <f t="shared" si="5"/>
        <v>15</v>
      </c>
      <c r="AB18" s="35" t="s">
        <v>103</v>
      </c>
      <c r="AC18" s="34" t="s">
        <v>61</v>
      </c>
      <c r="AD18" s="34" t="s">
        <v>32</v>
      </c>
      <c r="AF18" s="31">
        <f t="shared" si="6"/>
        <v>15</v>
      </c>
      <c r="AG18" s="35" t="s">
        <v>103</v>
      </c>
      <c r="AH18" s="34" t="s">
        <v>61</v>
      </c>
      <c r="AI18" s="34" t="s">
        <v>32</v>
      </c>
      <c r="AK18" s="31">
        <f t="shared" si="7"/>
        <v>15</v>
      </c>
      <c r="AL18" s="35" t="s">
        <v>103</v>
      </c>
      <c r="AM18" s="40" t="s">
        <v>29</v>
      </c>
      <c r="AN18" s="34" t="s">
        <v>364</v>
      </c>
      <c r="AP18" s="31">
        <f t="shared" si="8"/>
        <v>15</v>
      </c>
      <c r="AQ18" s="35" t="s">
        <v>103</v>
      </c>
      <c r="AR18" s="40" t="s">
        <v>29</v>
      </c>
      <c r="AS18" s="34" t="s">
        <v>364</v>
      </c>
      <c r="AU18" s="31">
        <f t="shared" si="9"/>
        <v>15</v>
      </c>
      <c r="AV18" s="35" t="s">
        <v>103</v>
      </c>
      <c r="AW18" s="40" t="s">
        <v>29</v>
      </c>
      <c r="AX18" s="34" t="s">
        <v>364</v>
      </c>
      <c r="AZ18" s="31">
        <f t="shared" si="10"/>
        <v>15</v>
      </c>
      <c r="BA18" s="35" t="s">
        <v>103</v>
      </c>
      <c r="BB18" s="40" t="s">
        <v>29</v>
      </c>
      <c r="BC18" s="34" t="s">
        <v>364</v>
      </c>
    </row>
    <row r="19" spans="2:55" ht="45">
      <c r="B19" s="31">
        <f t="shared" si="0"/>
        <v>16</v>
      </c>
      <c r="C19" s="35" t="s">
        <v>250</v>
      </c>
      <c r="D19" s="34" t="s">
        <v>203</v>
      </c>
      <c r="E19" s="42" t="s">
        <v>196</v>
      </c>
      <c r="G19" s="31">
        <f t="shared" si="1"/>
        <v>16</v>
      </c>
      <c r="H19" s="35" t="s">
        <v>250</v>
      </c>
      <c r="I19" s="40" t="s">
        <v>29</v>
      </c>
      <c r="J19" s="42" t="s">
        <v>204</v>
      </c>
      <c r="L19" s="31">
        <f t="shared" si="2"/>
        <v>16</v>
      </c>
      <c r="M19" s="35" t="s">
        <v>250</v>
      </c>
      <c r="N19" s="34" t="s">
        <v>104</v>
      </c>
      <c r="O19" s="42" t="s">
        <v>209</v>
      </c>
      <c r="Q19" s="31">
        <f t="shared" si="3"/>
        <v>16</v>
      </c>
      <c r="R19" s="35" t="s">
        <v>250</v>
      </c>
      <c r="S19" s="34" t="s">
        <v>220</v>
      </c>
      <c r="T19" s="42" t="s">
        <v>219</v>
      </c>
      <c r="V19" s="31">
        <f t="shared" si="4"/>
        <v>16</v>
      </c>
      <c r="W19" s="35" t="s">
        <v>250</v>
      </c>
      <c r="X19" s="40" t="s">
        <v>29</v>
      </c>
      <c r="Y19" s="42" t="s">
        <v>204</v>
      </c>
      <c r="AA19" s="31">
        <f t="shared" si="5"/>
        <v>16</v>
      </c>
      <c r="AB19" s="35" t="s">
        <v>250</v>
      </c>
      <c r="AC19" s="40" t="s">
        <v>29</v>
      </c>
      <c r="AD19" s="42" t="s">
        <v>204</v>
      </c>
      <c r="AF19" s="31">
        <f t="shared" si="6"/>
        <v>16</v>
      </c>
      <c r="AG19" s="35" t="s">
        <v>250</v>
      </c>
      <c r="AH19" s="40" t="s">
        <v>29</v>
      </c>
      <c r="AI19" s="42" t="s">
        <v>204</v>
      </c>
      <c r="AK19" s="31">
        <f t="shared" si="7"/>
        <v>16</v>
      </c>
      <c r="AL19" s="35" t="s">
        <v>250</v>
      </c>
      <c r="AM19" s="40" t="s">
        <v>29</v>
      </c>
      <c r="AN19" s="42" t="s">
        <v>204</v>
      </c>
      <c r="AP19" s="31">
        <f t="shared" si="8"/>
        <v>16</v>
      </c>
      <c r="AQ19" s="35" t="s">
        <v>250</v>
      </c>
      <c r="AR19" s="40" t="s">
        <v>29</v>
      </c>
      <c r="AS19" s="42" t="s">
        <v>204</v>
      </c>
      <c r="AU19" s="31">
        <f t="shared" si="9"/>
        <v>16</v>
      </c>
      <c r="AV19" s="35" t="s">
        <v>250</v>
      </c>
      <c r="AW19" s="40" t="s">
        <v>29</v>
      </c>
      <c r="AX19" s="42" t="s">
        <v>204</v>
      </c>
      <c r="AZ19" s="31">
        <f t="shared" si="10"/>
        <v>16</v>
      </c>
      <c r="BA19" s="35" t="s">
        <v>250</v>
      </c>
      <c r="BB19" s="40" t="s">
        <v>29</v>
      </c>
      <c r="BC19" s="42" t="s">
        <v>204</v>
      </c>
    </row>
    <row r="20" spans="2:55" ht="15">
      <c r="B20" s="31">
        <f t="shared" si="0"/>
        <v>17</v>
      </c>
      <c r="C20" s="35" t="s">
        <v>30</v>
      </c>
      <c r="D20" s="40" t="s">
        <v>29</v>
      </c>
      <c r="E20" s="34" t="s">
        <v>144</v>
      </c>
      <c r="G20" s="31">
        <f t="shared" si="1"/>
        <v>17</v>
      </c>
      <c r="H20" s="35" t="s">
        <v>30</v>
      </c>
      <c r="I20" s="40" t="s">
        <v>29</v>
      </c>
      <c r="J20" s="34" t="s">
        <v>144</v>
      </c>
      <c r="L20" s="31">
        <f t="shared" si="2"/>
        <v>17</v>
      </c>
      <c r="M20" s="35" t="s">
        <v>30</v>
      </c>
      <c r="N20" s="40" t="s">
        <v>29</v>
      </c>
      <c r="O20" s="34" t="s">
        <v>144</v>
      </c>
      <c r="Q20" s="31">
        <f t="shared" si="3"/>
        <v>17</v>
      </c>
      <c r="R20" s="35" t="s">
        <v>30</v>
      </c>
      <c r="S20" s="40" t="s">
        <v>29</v>
      </c>
      <c r="T20" s="34" t="s">
        <v>144</v>
      </c>
      <c r="V20" s="31">
        <f t="shared" si="4"/>
        <v>17</v>
      </c>
      <c r="W20" s="35" t="s">
        <v>30</v>
      </c>
      <c r="X20" s="40" t="s">
        <v>29</v>
      </c>
      <c r="Y20" s="34" t="s">
        <v>144</v>
      </c>
      <c r="AA20" s="31">
        <f t="shared" si="5"/>
        <v>17</v>
      </c>
      <c r="AB20" s="35" t="s">
        <v>30</v>
      </c>
      <c r="AC20" s="40" t="s">
        <v>29</v>
      </c>
      <c r="AD20" s="34" t="s">
        <v>144</v>
      </c>
      <c r="AF20" s="31">
        <f t="shared" si="6"/>
        <v>17</v>
      </c>
      <c r="AG20" s="35" t="s">
        <v>30</v>
      </c>
      <c r="AH20" s="40" t="s">
        <v>29</v>
      </c>
      <c r="AI20" s="34" t="s">
        <v>144</v>
      </c>
      <c r="AK20" s="31">
        <f t="shared" si="7"/>
        <v>17</v>
      </c>
      <c r="AL20" s="35" t="s">
        <v>30</v>
      </c>
      <c r="AM20" s="40" t="s">
        <v>29</v>
      </c>
      <c r="AN20" s="34" t="s">
        <v>144</v>
      </c>
      <c r="AP20" s="31">
        <f t="shared" si="8"/>
        <v>17</v>
      </c>
      <c r="AQ20" s="35" t="s">
        <v>30</v>
      </c>
      <c r="AR20" s="40" t="s">
        <v>29</v>
      </c>
      <c r="AS20" s="34" t="s">
        <v>144</v>
      </c>
      <c r="AU20" s="31">
        <f t="shared" si="9"/>
        <v>17</v>
      </c>
      <c r="AV20" s="35" t="s">
        <v>30</v>
      </c>
      <c r="AW20" s="40" t="s">
        <v>29</v>
      </c>
      <c r="AX20" s="34" t="s">
        <v>144</v>
      </c>
      <c r="AZ20" s="31">
        <f t="shared" si="10"/>
        <v>17</v>
      </c>
      <c r="BA20" s="35" t="s">
        <v>30</v>
      </c>
      <c r="BB20" s="40" t="s">
        <v>29</v>
      </c>
      <c r="BC20" s="34" t="s">
        <v>144</v>
      </c>
    </row>
    <row r="21" spans="2:55" ht="15">
      <c r="B21" s="37">
        <f t="shared" si="0"/>
        <v>18</v>
      </c>
      <c r="C21" s="38" t="s">
        <v>145</v>
      </c>
      <c r="D21" s="39" t="s">
        <v>29</v>
      </c>
      <c r="E21" s="38" t="s">
        <v>131</v>
      </c>
      <c r="G21" s="37">
        <f t="shared" si="1"/>
        <v>18</v>
      </c>
      <c r="H21" s="38" t="s">
        <v>145</v>
      </c>
      <c r="I21" s="39" t="s">
        <v>29</v>
      </c>
      <c r="J21" s="38" t="s">
        <v>131</v>
      </c>
      <c r="L21" s="37">
        <f t="shared" si="2"/>
        <v>18</v>
      </c>
      <c r="M21" s="38" t="s">
        <v>145</v>
      </c>
      <c r="N21" s="39" t="s">
        <v>29</v>
      </c>
      <c r="O21" s="38" t="s">
        <v>131</v>
      </c>
      <c r="Q21" s="37">
        <f t="shared" si="3"/>
        <v>18</v>
      </c>
      <c r="R21" s="38" t="s">
        <v>145</v>
      </c>
      <c r="S21" s="39" t="s">
        <v>29</v>
      </c>
      <c r="T21" s="38" t="s">
        <v>131</v>
      </c>
      <c r="V21" s="37">
        <f t="shared" si="4"/>
        <v>18</v>
      </c>
      <c r="W21" s="38" t="s">
        <v>145</v>
      </c>
      <c r="X21" s="39" t="s">
        <v>29</v>
      </c>
      <c r="Y21" s="38" t="s">
        <v>131</v>
      </c>
      <c r="AA21" s="37">
        <f t="shared" si="5"/>
        <v>18</v>
      </c>
      <c r="AB21" s="38" t="s">
        <v>145</v>
      </c>
      <c r="AC21" s="39" t="s">
        <v>29</v>
      </c>
      <c r="AD21" s="38" t="s">
        <v>131</v>
      </c>
      <c r="AF21" s="37">
        <f t="shared" si="6"/>
        <v>18</v>
      </c>
      <c r="AG21" s="38" t="s">
        <v>145</v>
      </c>
      <c r="AH21" s="39" t="s">
        <v>29</v>
      </c>
      <c r="AI21" s="38" t="s">
        <v>131</v>
      </c>
      <c r="AK21" s="37">
        <f t="shared" si="7"/>
        <v>18</v>
      </c>
      <c r="AL21" s="38" t="s">
        <v>145</v>
      </c>
      <c r="AM21" s="39" t="s">
        <v>29</v>
      </c>
      <c r="AN21" s="38" t="s">
        <v>131</v>
      </c>
      <c r="AP21" s="37">
        <f t="shared" si="8"/>
        <v>18</v>
      </c>
      <c r="AQ21" s="38" t="s">
        <v>145</v>
      </c>
      <c r="AR21" s="39" t="s">
        <v>29</v>
      </c>
      <c r="AS21" s="38" t="s">
        <v>131</v>
      </c>
      <c r="AU21" s="37">
        <f t="shared" si="9"/>
        <v>18</v>
      </c>
      <c r="AV21" s="38" t="s">
        <v>145</v>
      </c>
      <c r="AW21" s="39" t="s">
        <v>29</v>
      </c>
      <c r="AX21" s="38" t="s">
        <v>131</v>
      </c>
      <c r="AZ21" s="37">
        <f t="shared" si="10"/>
        <v>18</v>
      </c>
      <c r="BA21" s="38" t="s">
        <v>145</v>
      </c>
      <c r="BB21" s="39" t="s">
        <v>29</v>
      </c>
      <c r="BC21" s="38" t="s">
        <v>131</v>
      </c>
    </row>
    <row r="22" spans="2:55" ht="45">
      <c r="B22" s="31">
        <f t="shared" si="0"/>
        <v>19</v>
      </c>
      <c r="C22" s="35" t="s">
        <v>105</v>
      </c>
      <c r="D22" s="34">
        <v>1111</v>
      </c>
      <c r="E22" s="34" t="s">
        <v>197</v>
      </c>
      <c r="G22" s="31">
        <f t="shared" si="1"/>
        <v>19</v>
      </c>
      <c r="H22" s="35" t="s">
        <v>105</v>
      </c>
      <c r="I22" s="34">
        <v>123</v>
      </c>
      <c r="J22" s="34" t="s">
        <v>205</v>
      </c>
      <c r="L22" s="31">
        <f t="shared" si="2"/>
        <v>19</v>
      </c>
      <c r="M22" s="35" t="s">
        <v>105</v>
      </c>
      <c r="N22" s="34">
        <v>141</v>
      </c>
      <c r="O22" s="42" t="s">
        <v>210</v>
      </c>
      <c r="Q22" s="31">
        <f t="shared" si="3"/>
        <v>19</v>
      </c>
      <c r="R22" s="35" t="s">
        <v>105</v>
      </c>
      <c r="S22" s="34">
        <v>143</v>
      </c>
      <c r="T22" s="42" t="s">
        <v>210</v>
      </c>
      <c r="V22" s="31">
        <f t="shared" si="4"/>
        <v>19</v>
      </c>
      <c r="W22" s="35" t="s">
        <v>105</v>
      </c>
      <c r="X22" s="34">
        <v>121</v>
      </c>
      <c r="Y22" s="42" t="s">
        <v>341</v>
      </c>
      <c r="AA22" s="31">
        <f t="shared" si="5"/>
        <v>19</v>
      </c>
      <c r="AB22" s="35" t="s">
        <v>105</v>
      </c>
      <c r="AC22" s="34">
        <v>1221</v>
      </c>
      <c r="AD22" s="42" t="s">
        <v>149</v>
      </c>
      <c r="AF22" s="31">
        <f t="shared" si="6"/>
        <v>19</v>
      </c>
      <c r="AG22" s="35" t="s">
        <v>105</v>
      </c>
      <c r="AH22" s="34">
        <v>1221</v>
      </c>
      <c r="AI22" s="42" t="s">
        <v>149</v>
      </c>
      <c r="AK22" s="31">
        <f t="shared" si="7"/>
        <v>19</v>
      </c>
      <c r="AL22" s="35" t="s">
        <v>105</v>
      </c>
      <c r="AM22" s="34">
        <v>1221</v>
      </c>
      <c r="AN22" s="42" t="s">
        <v>149</v>
      </c>
      <c r="AP22" s="31">
        <f t="shared" si="8"/>
        <v>19</v>
      </c>
      <c r="AQ22" s="35" t="s">
        <v>105</v>
      </c>
      <c r="AR22" s="34">
        <v>1221</v>
      </c>
      <c r="AS22" s="42" t="s">
        <v>149</v>
      </c>
      <c r="AU22" s="31">
        <f t="shared" si="9"/>
        <v>19</v>
      </c>
      <c r="AV22" s="35" t="s">
        <v>105</v>
      </c>
      <c r="AW22" s="34">
        <v>1221</v>
      </c>
      <c r="AX22" s="42" t="s">
        <v>149</v>
      </c>
      <c r="AZ22" s="31">
        <f t="shared" si="10"/>
        <v>19</v>
      </c>
      <c r="BA22" s="35" t="s">
        <v>105</v>
      </c>
      <c r="BB22" s="34">
        <v>1221</v>
      </c>
      <c r="BC22" s="42" t="s">
        <v>149</v>
      </c>
    </row>
    <row r="23" spans="2:55" ht="30">
      <c r="B23" s="31">
        <f t="shared" si="0"/>
        <v>20</v>
      </c>
      <c r="C23" s="35" t="s">
        <v>106</v>
      </c>
      <c r="D23" s="40" t="s">
        <v>29</v>
      </c>
      <c r="E23" s="34" t="s">
        <v>200</v>
      </c>
      <c r="G23" s="31">
        <f t="shared" si="1"/>
        <v>20</v>
      </c>
      <c r="H23" s="35" t="s">
        <v>106</v>
      </c>
      <c r="I23" s="40" t="s">
        <v>29</v>
      </c>
      <c r="J23" s="34" t="s">
        <v>200</v>
      </c>
      <c r="L23" s="31">
        <f t="shared" si="2"/>
        <v>20</v>
      </c>
      <c r="M23" s="35" t="s">
        <v>106</v>
      </c>
      <c r="N23" s="40" t="s">
        <v>29</v>
      </c>
      <c r="O23" s="34" t="s">
        <v>200</v>
      </c>
      <c r="Q23" s="31">
        <f t="shared" si="3"/>
        <v>20</v>
      </c>
      <c r="R23" s="35" t="s">
        <v>106</v>
      </c>
      <c r="S23" s="40" t="s">
        <v>29</v>
      </c>
      <c r="T23" s="34" t="s">
        <v>200</v>
      </c>
      <c r="V23" s="31">
        <f t="shared" si="4"/>
        <v>20</v>
      </c>
      <c r="W23" s="35" t="s">
        <v>106</v>
      </c>
      <c r="X23" s="40" t="s">
        <v>29</v>
      </c>
      <c r="Y23" s="34" t="s">
        <v>200</v>
      </c>
      <c r="AA23" s="31">
        <f t="shared" si="5"/>
        <v>20</v>
      </c>
      <c r="AB23" s="35" t="s">
        <v>106</v>
      </c>
      <c r="AC23" s="40" t="s">
        <v>29</v>
      </c>
      <c r="AD23" s="34" t="s">
        <v>200</v>
      </c>
      <c r="AF23" s="31">
        <f t="shared" si="6"/>
        <v>20</v>
      </c>
      <c r="AG23" s="35" t="s">
        <v>106</v>
      </c>
      <c r="AH23" s="40" t="s">
        <v>29</v>
      </c>
      <c r="AI23" s="34" t="s">
        <v>200</v>
      </c>
      <c r="AK23" s="31">
        <f t="shared" si="7"/>
        <v>20</v>
      </c>
      <c r="AL23" s="35" t="s">
        <v>106</v>
      </c>
      <c r="AM23" s="40" t="s">
        <v>29</v>
      </c>
      <c r="AN23" s="34" t="s">
        <v>365</v>
      </c>
      <c r="AP23" s="31">
        <f t="shared" si="8"/>
        <v>20</v>
      </c>
      <c r="AQ23" s="35" t="s">
        <v>106</v>
      </c>
      <c r="AR23" s="40" t="s">
        <v>29</v>
      </c>
      <c r="AS23" s="34" t="s">
        <v>365</v>
      </c>
      <c r="AU23" s="31">
        <f t="shared" si="9"/>
        <v>20</v>
      </c>
      <c r="AV23" s="35" t="s">
        <v>106</v>
      </c>
      <c r="AW23" s="40" t="s">
        <v>29</v>
      </c>
      <c r="AX23" s="34" t="s">
        <v>365</v>
      </c>
      <c r="AZ23" s="31">
        <f t="shared" si="10"/>
        <v>20</v>
      </c>
      <c r="BA23" s="35" t="s">
        <v>106</v>
      </c>
      <c r="BB23" s="40" t="s">
        <v>29</v>
      </c>
      <c r="BC23" s="34" t="s">
        <v>365</v>
      </c>
    </row>
    <row r="24" spans="2:55" ht="30">
      <c r="B24" s="31">
        <f t="shared" si="0"/>
        <v>21</v>
      </c>
      <c r="C24" s="35" t="s">
        <v>107</v>
      </c>
      <c r="D24" s="40" t="s">
        <v>29</v>
      </c>
      <c r="E24" s="34" t="s">
        <v>200</v>
      </c>
      <c r="G24" s="31">
        <f t="shared" si="1"/>
        <v>21</v>
      </c>
      <c r="H24" s="35" t="s">
        <v>107</v>
      </c>
      <c r="I24" s="40" t="s">
        <v>29</v>
      </c>
      <c r="J24" s="34" t="s">
        <v>200</v>
      </c>
      <c r="L24" s="31">
        <f t="shared" si="2"/>
        <v>21</v>
      </c>
      <c r="M24" s="35" t="s">
        <v>107</v>
      </c>
      <c r="N24" s="40" t="s">
        <v>29</v>
      </c>
      <c r="O24" s="34" t="s">
        <v>200</v>
      </c>
      <c r="Q24" s="31">
        <f t="shared" si="3"/>
        <v>21</v>
      </c>
      <c r="R24" s="35" t="s">
        <v>107</v>
      </c>
      <c r="S24" s="40" t="s">
        <v>29</v>
      </c>
      <c r="T24" s="34" t="s">
        <v>200</v>
      </c>
      <c r="V24" s="31">
        <f t="shared" si="4"/>
        <v>21</v>
      </c>
      <c r="W24" s="35" t="s">
        <v>107</v>
      </c>
      <c r="X24" s="40" t="s">
        <v>29</v>
      </c>
      <c r="Y24" s="34" t="s">
        <v>200</v>
      </c>
      <c r="AA24" s="31">
        <f t="shared" si="5"/>
        <v>21</v>
      </c>
      <c r="AB24" s="35" t="s">
        <v>107</v>
      </c>
      <c r="AC24" s="40" t="s">
        <v>29</v>
      </c>
      <c r="AD24" s="34" t="s">
        <v>200</v>
      </c>
      <c r="AF24" s="31">
        <f t="shared" si="6"/>
        <v>21</v>
      </c>
      <c r="AG24" s="35" t="s">
        <v>107</v>
      </c>
      <c r="AH24" s="40" t="s">
        <v>29</v>
      </c>
      <c r="AI24" s="34" t="s">
        <v>200</v>
      </c>
      <c r="AK24" s="31">
        <f t="shared" si="7"/>
        <v>21</v>
      </c>
      <c r="AL24" s="35" t="s">
        <v>107</v>
      </c>
      <c r="AM24" s="40" t="s">
        <v>29</v>
      </c>
      <c r="AN24" s="34" t="s">
        <v>365</v>
      </c>
      <c r="AP24" s="31">
        <f t="shared" si="8"/>
        <v>21</v>
      </c>
      <c r="AQ24" s="35" t="s">
        <v>107</v>
      </c>
      <c r="AR24" s="40" t="s">
        <v>29</v>
      </c>
      <c r="AS24" s="34" t="s">
        <v>365</v>
      </c>
      <c r="AU24" s="31">
        <f t="shared" si="9"/>
        <v>21</v>
      </c>
      <c r="AV24" s="35" t="s">
        <v>107</v>
      </c>
      <c r="AW24" s="40" t="s">
        <v>29</v>
      </c>
      <c r="AX24" s="34" t="s">
        <v>365</v>
      </c>
      <c r="AZ24" s="31">
        <f t="shared" si="10"/>
        <v>21</v>
      </c>
      <c r="BA24" s="35" t="s">
        <v>107</v>
      </c>
      <c r="BB24" s="40" t="s">
        <v>29</v>
      </c>
      <c r="BC24" s="34" t="s">
        <v>365</v>
      </c>
    </row>
    <row r="25" spans="2:55" ht="15">
      <c r="B25" s="31">
        <f t="shared" si="0"/>
        <v>22</v>
      </c>
      <c r="C25" s="35" t="s">
        <v>245</v>
      </c>
      <c r="D25" s="40" t="s">
        <v>29</v>
      </c>
      <c r="E25" s="34" t="s">
        <v>185</v>
      </c>
      <c r="G25" s="31">
        <f t="shared" si="1"/>
        <v>22</v>
      </c>
      <c r="H25" s="35" t="s">
        <v>245</v>
      </c>
      <c r="I25" s="40" t="s">
        <v>29</v>
      </c>
      <c r="J25" s="34" t="s">
        <v>206</v>
      </c>
      <c r="L25" s="31">
        <f t="shared" si="2"/>
        <v>22</v>
      </c>
      <c r="M25" s="35" t="s">
        <v>245</v>
      </c>
      <c r="N25" s="40" t="s">
        <v>29</v>
      </c>
      <c r="O25" s="34" t="s">
        <v>185</v>
      </c>
      <c r="Q25" s="31">
        <f t="shared" si="3"/>
        <v>22</v>
      </c>
      <c r="R25" s="35" t="s">
        <v>245</v>
      </c>
      <c r="S25" s="40" t="s">
        <v>29</v>
      </c>
      <c r="T25" s="34" t="s">
        <v>185</v>
      </c>
      <c r="V25" s="31">
        <f t="shared" si="4"/>
        <v>22</v>
      </c>
      <c r="W25" s="35" t="s">
        <v>245</v>
      </c>
      <c r="X25" s="40" t="s">
        <v>29</v>
      </c>
      <c r="Y25" s="34" t="s">
        <v>185</v>
      </c>
      <c r="AA25" s="31">
        <f t="shared" si="5"/>
        <v>22</v>
      </c>
      <c r="AB25" s="35" t="s">
        <v>245</v>
      </c>
      <c r="AC25" s="40" t="s">
        <v>29</v>
      </c>
      <c r="AD25" s="34" t="s">
        <v>185</v>
      </c>
      <c r="AF25" s="31">
        <f t="shared" si="6"/>
        <v>22</v>
      </c>
      <c r="AG25" s="35" t="s">
        <v>245</v>
      </c>
      <c r="AH25" s="40" t="s">
        <v>29</v>
      </c>
      <c r="AI25" s="34" t="s">
        <v>185</v>
      </c>
      <c r="AK25" s="31">
        <f t="shared" si="7"/>
        <v>22</v>
      </c>
      <c r="AL25" s="35" t="s">
        <v>245</v>
      </c>
      <c r="AM25" s="40" t="s">
        <v>29</v>
      </c>
      <c r="AN25" s="34" t="s">
        <v>185</v>
      </c>
      <c r="AP25" s="31">
        <f t="shared" si="8"/>
        <v>22</v>
      </c>
      <c r="AQ25" s="35" t="s">
        <v>245</v>
      </c>
      <c r="AR25" s="40" t="s">
        <v>29</v>
      </c>
      <c r="AS25" s="34" t="s">
        <v>185</v>
      </c>
      <c r="AU25" s="31">
        <f t="shared" si="9"/>
        <v>22</v>
      </c>
      <c r="AV25" s="35" t="s">
        <v>245</v>
      </c>
      <c r="AW25" s="40" t="s">
        <v>29</v>
      </c>
      <c r="AX25" s="34" t="s">
        <v>185</v>
      </c>
      <c r="AZ25" s="31">
        <f t="shared" si="10"/>
        <v>22</v>
      </c>
      <c r="BA25" s="35" t="s">
        <v>245</v>
      </c>
      <c r="BB25" s="40" t="s">
        <v>29</v>
      </c>
      <c r="BC25" s="34" t="s">
        <v>185</v>
      </c>
    </row>
    <row r="26" spans="2:55" ht="45">
      <c r="B26" s="31">
        <f t="shared" si="0"/>
        <v>23</v>
      </c>
      <c r="C26" s="35" t="s">
        <v>108</v>
      </c>
      <c r="D26" s="40">
        <v>27</v>
      </c>
      <c r="E26" s="42" t="s">
        <v>417</v>
      </c>
      <c r="G26" s="31">
        <f t="shared" si="1"/>
        <v>23</v>
      </c>
      <c r="H26" s="35" t="s">
        <v>108</v>
      </c>
      <c r="I26" s="40" t="s">
        <v>29</v>
      </c>
      <c r="J26" s="42" t="s">
        <v>417</v>
      </c>
      <c r="L26" s="31">
        <f t="shared" si="2"/>
        <v>23</v>
      </c>
      <c r="M26" s="35" t="s">
        <v>108</v>
      </c>
      <c r="N26" s="40" t="s">
        <v>211</v>
      </c>
      <c r="O26" s="42" t="s">
        <v>417</v>
      </c>
      <c r="Q26" s="31">
        <f t="shared" si="3"/>
        <v>23</v>
      </c>
      <c r="R26" s="35" t="s">
        <v>108</v>
      </c>
      <c r="S26" s="40" t="s">
        <v>29</v>
      </c>
      <c r="T26" s="42" t="s">
        <v>417</v>
      </c>
      <c r="V26" s="31">
        <f t="shared" si="4"/>
        <v>23</v>
      </c>
      <c r="W26" s="35" t="s">
        <v>108</v>
      </c>
      <c r="X26" s="40" t="s">
        <v>29</v>
      </c>
      <c r="Y26" s="42" t="s">
        <v>417</v>
      </c>
      <c r="AA26" s="31">
        <f t="shared" si="5"/>
        <v>23</v>
      </c>
      <c r="AB26" s="35" t="s">
        <v>108</v>
      </c>
      <c r="AC26" s="40" t="s">
        <v>29</v>
      </c>
      <c r="AD26" s="42" t="s">
        <v>417</v>
      </c>
      <c r="AF26" s="31">
        <f t="shared" si="6"/>
        <v>23</v>
      </c>
      <c r="AG26" s="35" t="s">
        <v>108</v>
      </c>
      <c r="AH26" s="40" t="s">
        <v>29</v>
      </c>
      <c r="AI26" s="42" t="s">
        <v>417</v>
      </c>
      <c r="AK26" s="31">
        <f t="shared" si="7"/>
        <v>23</v>
      </c>
      <c r="AL26" s="35" t="s">
        <v>108</v>
      </c>
      <c r="AM26" s="40" t="s">
        <v>29</v>
      </c>
      <c r="AN26" s="42" t="s">
        <v>417</v>
      </c>
      <c r="AP26" s="31">
        <f t="shared" si="8"/>
        <v>23</v>
      </c>
      <c r="AQ26" s="35" t="s">
        <v>108</v>
      </c>
      <c r="AR26" s="40" t="s">
        <v>29</v>
      </c>
      <c r="AS26" s="42" t="s">
        <v>417</v>
      </c>
      <c r="AU26" s="31">
        <f t="shared" si="9"/>
        <v>23</v>
      </c>
      <c r="AV26" s="35" t="s">
        <v>108</v>
      </c>
      <c r="AW26" s="40" t="s">
        <v>29</v>
      </c>
      <c r="AX26" s="42" t="s">
        <v>417</v>
      </c>
      <c r="AZ26" s="31">
        <f t="shared" si="10"/>
        <v>23</v>
      </c>
      <c r="BA26" s="35" t="s">
        <v>108</v>
      </c>
      <c r="BB26" s="40" t="s">
        <v>29</v>
      </c>
      <c r="BC26" s="42" t="s">
        <v>417</v>
      </c>
    </row>
    <row r="27" spans="2:55" ht="15">
      <c r="B27" s="31">
        <f t="shared" si="0"/>
        <v>24</v>
      </c>
      <c r="C27" s="35" t="s">
        <v>170</v>
      </c>
      <c r="D27" s="34" t="s">
        <v>109</v>
      </c>
      <c r="E27" s="34"/>
      <c r="G27" s="31">
        <f t="shared" si="1"/>
        <v>24</v>
      </c>
      <c r="H27" s="35" t="s">
        <v>170</v>
      </c>
      <c r="I27" s="34" t="s">
        <v>109</v>
      </c>
      <c r="J27" s="34"/>
      <c r="L27" s="31">
        <f t="shared" si="2"/>
        <v>24</v>
      </c>
      <c r="M27" s="35" t="s">
        <v>170</v>
      </c>
      <c r="N27" s="34" t="s">
        <v>109</v>
      </c>
      <c r="O27" s="34"/>
      <c r="Q27" s="31">
        <f t="shared" si="3"/>
        <v>24</v>
      </c>
      <c r="R27" s="35" t="s">
        <v>170</v>
      </c>
      <c r="S27" s="34" t="s">
        <v>109</v>
      </c>
      <c r="T27" s="34"/>
      <c r="V27" s="31">
        <f t="shared" si="4"/>
        <v>24</v>
      </c>
      <c r="W27" s="35" t="s">
        <v>170</v>
      </c>
      <c r="X27" s="34" t="s">
        <v>109</v>
      </c>
      <c r="Y27" s="42" t="s">
        <v>226</v>
      </c>
      <c r="AA27" s="31">
        <f t="shared" si="5"/>
        <v>24</v>
      </c>
      <c r="AB27" s="35" t="s">
        <v>170</v>
      </c>
      <c r="AC27" s="34" t="s">
        <v>172</v>
      </c>
      <c r="AD27" s="42" t="s">
        <v>347</v>
      </c>
      <c r="AF27" s="31">
        <f t="shared" si="6"/>
        <v>24</v>
      </c>
      <c r="AG27" s="35" t="s">
        <v>170</v>
      </c>
      <c r="AH27" s="34" t="s">
        <v>171</v>
      </c>
      <c r="AI27" s="42" t="s">
        <v>327</v>
      </c>
      <c r="AK27" s="31">
        <f t="shared" si="7"/>
        <v>24</v>
      </c>
      <c r="AL27" s="35" t="s">
        <v>170</v>
      </c>
      <c r="AM27" s="34" t="s">
        <v>171</v>
      </c>
      <c r="AN27" s="42" t="s">
        <v>327</v>
      </c>
      <c r="AP27" s="31">
        <f t="shared" si="8"/>
        <v>24</v>
      </c>
      <c r="AQ27" s="35" t="s">
        <v>170</v>
      </c>
      <c r="AR27" s="34" t="s">
        <v>171</v>
      </c>
      <c r="AS27" s="42" t="s">
        <v>327</v>
      </c>
      <c r="AU27" s="31">
        <f t="shared" si="9"/>
        <v>24</v>
      </c>
      <c r="AV27" s="35" t="s">
        <v>170</v>
      </c>
      <c r="AW27" s="34" t="s">
        <v>171</v>
      </c>
      <c r="AX27" s="42" t="s">
        <v>327</v>
      </c>
      <c r="AZ27" s="31">
        <f t="shared" si="10"/>
        <v>24</v>
      </c>
      <c r="BA27" s="35" t="s">
        <v>170</v>
      </c>
      <c r="BB27" s="34" t="s">
        <v>171</v>
      </c>
      <c r="BC27" s="42" t="s">
        <v>327</v>
      </c>
    </row>
    <row r="28" spans="2:55" ht="30">
      <c r="B28" s="31">
        <f t="shared" si="0"/>
        <v>25</v>
      </c>
      <c r="C28" s="35" t="s">
        <v>242</v>
      </c>
      <c r="D28" s="40" t="s">
        <v>29</v>
      </c>
      <c r="E28" s="42" t="s">
        <v>148</v>
      </c>
      <c r="G28" s="31">
        <f t="shared" si="1"/>
        <v>25</v>
      </c>
      <c r="H28" s="35" t="s">
        <v>242</v>
      </c>
      <c r="I28" s="40" t="s">
        <v>29</v>
      </c>
      <c r="J28" s="42" t="s">
        <v>148</v>
      </c>
      <c r="L28" s="31">
        <f t="shared" si="2"/>
        <v>25</v>
      </c>
      <c r="M28" s="35" t="s">
        <v>242</v>
      </c>
      <c r="N28" s="40" t="s">
        <v>29</v>
      </c>
      <c r="O28" s="42" t="s">
        <v>148</v>
      </c>
      <c r="Q28" s="31">
        <f t="shared" si="3"/>
        <v>25</v>
      </c>
      <c r="R28" s="35" t="s">
        <v>242</v>
      </c>
      <c r="S28" s="40" t="s">
        <v>29</v>
      </c>
      <c r="T28" s="42" t="s">
        <v>148</v>
      </c>
      <c r="V28" s="31">
        <f t="shared" si="4"/>
        <v>25</v>
      </c>
      <c r="W28" s="35" t="s">
        <v>242</v>
      </c>
      <c r="X28" s="40" t="s">
        <v>29</v>
      </c>
      <c r="Y28" s="42" t="s">
        <v>148</v>
      </c>
      <c r="AA28" s="31">
        <f t="shared" si="5"/>
        <v>25</v>
      </c>
      <c r="AB28" s="35" t="s">
        <v>242</v>
      </c>
      <c r="AC28" s="40" t="s">
        <v>29</v>
      </c>
      <c r="AD28" s="42" t="s">
        <v>148</v>
      </c>
      <c r="AF28" s="31">
        <f t="shared" si="6"/>
        <v>25</v>
      </c>
      <c r="AG28" s="35" t="s">
        <v>242</v>
      </c>
      <c r="AH28" s="40" t="s">
        <v>29</v>
      </c>
      <c r="AI28" s="42" t="s">
        <v>148</v>
      </c>
      <c r="AK28" s="31">
        <f t="shared" si="7"/>
        <v>25</v>
      </c>
      <c r="AL28" s="35" t="s">
        <v>242</v>
      </c>
      <c r="AM28" s="40" t="s">
        <v>29</v>
      </c>
      <c r="AN28" s="42" t="s">
        <v>148</v>
      </c>
      <c r="AP28" s="31">
        <f t="shared" si="8"/>
        <v>25</v>
      </c>
      <c r="AQ28" s="35" t="s">
        <v>242</v>
      </c>
      <c r="AR28" s="40" t="s">
        <v>29</v>
      </c>
      <c r="AS28" s="42" t="s">
        <v>148</v>
      </c>
      <c r="AU28" s="31">
        <f t="shared" si="9"/>
        <v>25</v>
      </c>
      <c r="AV28" s="35" t="s">
        <v>242</v>
      </c>
      <c r="AW28" s="40" t="s">
        <v>29</v>
      </c>
      <c r="AX28" s="42" t="s">
        <v>148</v>
      </c>
      <c r="AZ28" s="31">
        <f t="shared" si="10"/>
        <v>25</v>
      </c>
      <c r="BA28" s="35" t="s">
        <v>242</v>
      </c>
      <c r="BB28" s="40" t="s">
        <v>29</v>
      </c>
      <c r="BC28" s="42" t="s">
        <v>148</v>
      </c>
    </row>
    <row r="29" spans="2:55" ht="30">
      <c r="B29" s="31">
        <f t="shared" si="0"/>
        <v>26</v>
      </c>
      <c r="C29" s="35" t="s">
        <v>251</v>
      </c>
      <c r="D29" s="40" t="s">
        <v>29</v>
      </c>
      <c r="E29" s="42" t="s">
        <v>148</v>
      </c>
      <c r="G29" s="31">
        <f t="shared" si="1"/>
        <v>26</v>
      </c>
      <c r="H29" s="35" t="s">
        <v>251</v>
      </c>
      <c r="I29" s="40" t="s">
        <v>29</v>
      </c>
      <c r="J29" s="42" t="s">
        <v>148</v>
      </c>
      <c r="L29" s="31">
        <f t="shared" si="2"/>
        <v>26</v>
      </c>
      <c r="M29" s="35" t="s">
        <v>251</v>
      </c>
      <c r="N29" s="40" t="s">
        <v>29</v>
      </c>
      <c r="O29" s="42" t="s">
        <v>148</v>
      </c>
      <c r="Q29" s="31">
        <f t="shared" si="3"/>
        <v>26</v>
      </c>
      <c r="R29" s="35" t="s">
        <v>251</v>
      </c>
      <c r="S29" s="40" t="s">
        <v>29</v>
      </c>
      <c r="T29" s="42" t="s">
        <v>148</v>
      </c>
      <c r="V29" s="31">
        <f t="shared" si="4"/>
        <v>26</v>
      </c>
      <c r="W29" s="35" t="s">
        <v>251</v>
      </c>
      <c r="X29" s="40" t="s">
        <v>29</v>
      </c>
      <c r="Y29" s="42" t="s">
        <v>148</v>
      </c>
      <c r="AA29" s="31">
        <f t="shared" si="5"/>
        <v>26</v>
      </c>
      <c r="AB29" s="35" t="s">
        <v>251</v>
      </c>
      <c r="AC29" s="40" t="s">
        <v>29</v>
      </c>
      <c r="AD29" s="42" t="s">
        <v>148</v>
      </c>
      <c r="AF29" s="31">
        <f t="shared" si="6"/>
        <v>26</v>
      </c>
      <c r="AG29" s="35" t="s">
        <v>251</v>
      </c>
      <c r="AH29" s="40" t="s">
        <v>29</v>
      </c>
      <c r="AI29" s="42" t="s">
        <v>148</v>
      </c>
      <c r="AK29" s="31">
        <f t="shared" si="7"/>
        <v>26</v>
      </c>
      <c r="AL29" s="35" t="s">
        <v>251</v>
      </c>
      <c r="AM29" s="40" t="s">
        <v>29</v>
      </c>
      <c r="AN29" s="42" t="s">
        <v>148</v>
      </c>
      <c r="AP29" s="31">
        <f t="shared" si="8"/>
        <v>26</v>
      </c>
      <c r="AQ29" s="35" t="s">
        <v>251</v>
      </c>
      <c r="AR29" s="40" t="s">
        <v>29</v>
      </c>
      <c r="AS29" s="42" t="s">
        <v>148</v>
      </c>
      <c r="AU29" s="31">
        <f t="shared" si="9"/>
        <v>26</v>
      </c>
      <c r="AV29" s="35" t="s">
        <v>251</v>
      </c>
      <c r="AW29" s="40" t="s">
        <v>29</v>
      </c>
      <c r="AX29" s="42" t="s">
        <v>148</v>
      </c>
      <c r="AZ29" s="31">
        <f t="shared" si="10"/>
        <v>26</v>
      </c>
      <c r="BA29" s="35" t="s">
        <v>251</v>
      </c>
      <c r="BB29" s="40" t="s">
        <v>29</v>
      </c>
      <c r="BC29" s="42" t="s">
        <v>148</v>
      </c>
    </row>
    <row r="30" spans="2:55" ht="30">
      <c r="B30" s="31">
        <f t="shared" si="0"/>
        <v>27</v>
      </c>
      <c r="C30" s="35" t="s">
        <v>244</v>
      </c>
      <c r="D30" s="40" t="s">
        <v>29</v>
      </c>
      <c r="E30" s="42" t="s">
        <v>148</v>
      </c>
      <c r="G30" s="31">
        <f t="shared" si="1"/>
        <v>27</v>
      </c>
      <c r="H30" s="35" t="s">
        <v>244</v>
      </c>
      <c r="I30" s="40" t="s">
        <v>29</v>
      </c>
      <c r="J30" s="42" t="s">
        <v>148</v>
      </c>
      <c r="L30" s="31">
        <f t="shared" si="2"/>
        <v>27</v>
      </c>
      <c r="M30" s="35" t="s">
        <v>244</v>
      </c>
      <c r="N30" s="40" t="s">
        <v>29</v>
      </c>
      <c r="O30" s="42" t="s">
        <v>148</v>
      </c>
      <c r="Q30" s="31">
        <f t="shared" si="3"/>
        <v>27</v>
      </c>
      <c r="R30" s="35" t="s">
        <v>244</v>
      </c>
      <c r="S30" s="40" t="s">
        <v>29</v>
      </c>
      <c r="T30" s="42" t="s">
        <v>148</v>
      </c>
      <c r="V30" s="31">
        <f t="shared" si="4"/>
        <v>27</v>
      </c>
      <c r="W30" s="35" t="s">
        <v>244</v>
      </c>
      <c r="X30" s="40" t="s">
        <v>29</v>
      </c>
      <c r="Y30" s="42" t="s">
        <v>148</v>
      </c>
      <c r="AA30" s="31">
        <f t="shared" si="5"/>
        <v>27</v>
      </c>
      <c r="AB30" s="35" t="s">
        <v>244</v>
      </c>
      <c r="AC30" s="40" t="s">
        <v>29</v>
      </c>
      <c r="AD30" s="42" t="s">
        <v>148</v>
      </c>
      <c r="AF30" s="31">
        <f t="shared" si="6"/>
        <v>27</v>
      </c>
      <c r="AG30" s="35" t="s">
        <v>244</v>
      </c>
      <c r="AH30" s="40" t="s">
        <v>29</v>
      </c>
      <c r="AI30" s="42" t="s">
        <v>148</v>
      </c>
      <c r="AK30" s="31">
        <f t="shared" si="7"/>
        <v>27</v>
      </c>
      <c r="AL30" s="35" t="s">
        <v>244</v>
      </c>
      <c r="AM30" s="40" t="s">
        <v>29</v>
      </c>
      <c r="AN30" s="42" t="s">
        <v>148</v>
      </c>
      <c r="AP30" s="31">
        <f t="shared" si="8"/>
        <v>27</v>
      </c>
      <c r="AQ30" s="35" t="s">
        <v>244</v>
      </c>
      <c r="AR30" s="40" t="s">
        <v>29</v>
      </c>
      <c r="AS30" s="42" t="s">
        <v>148</v>
      </c>
      <c r="AU30" s="31">
        <f t="shared" si="9"/>
        <v>27</v>
      </c>
      <c r="AV30" s="35" t="s">
        <v>244</v>
      </c>
      <c r="AW30" s="40" t="s">
        <v>29</v>
      </c>
      <c r="AX30" s="42" t="s">
        <v>148</v>
      </c>
      <c r="AZ30" s="31">
        <f t="shared" si="10"/>
        <v>27</v>
      </c>
      <c r="BA30" s="35" t="s">
        <v>244</v>
      </c>
      <c r="BB30" s="40" t="s">
        <v>29</v>
      </c>
      <c r="BC30" s="42" t="s">
        <v>148</v>
      </c>
    </row>
    <row r="31" spans="2:55" ht="15">
      <c r="B31" s="37">
        <f t="shared" si="0"/>
        <v>28</v>
      </c>
      <c r="C31" s="38" t="s">
        <v>28</v>
      </c>
      <c r="D31" s="39" t="s">
        <v>29</v>
      </c>
      <c r="E31" s="38" t="s">
        <v>131</v>
      </c>
      <c r="G31" s="37">
        <f t="shared" si="1"/>
        <v>28</v>
      </c>
      <c r="H31" s="38" t="s">
        <v>28</v>
      </c>
      <c r="I31" s="39" t="s">
        <v>29</v>
      </c>
      <c r="J31" s="38" t="s">
        <v>131</v>
      </c>
      <c r="L31" s="37">
        <f t="shared" si="2"/>
        <v>28</v>
      </c>
      <c r="M31" s="38" t="s">
        <v>28</v>
      </c>
      <c r="N31" s="39" t="s">
        <v>29</v>
      </c>
      <c r="O31" s="38" t="s">
        <v>131</v>
      </c>
      <c r="Q31" s="37">
        <f t="shared" si="3"/>
        <v>28</v>
      </c>
      <c r="R31" s="38" t="s">
        <v>28</v>
      </c>
      <c r="S31" s="39" t="s">
        <v>29</v>
      </c>
      <c r="T31" s="38" t="s">
        <v>131</v>
      </c>
      <c r="V31" s="37">
        <f t="shared" si="4"/>
        <v>28</v>
      </c>
      <c r="W31" s="38" t="s">
        <v>28</v>
      </c>
      <c r="X31" s="39" t="s">
        <v>29</v>
      </c>
      <c r="Y31" s="38" t="s">
        <v>131</v>
      </c>
      <c r="AA31" s="37">
        <f t="shared" si="5"/>
        <v>28</v>
      </c>
      <c r="AB31" s="38" t="s">
        <v>28</v>
      </c>
      <c r="AC31" s="39" t="s">
        <v>29</v>
      </c>
      <c r="AD31" s="38" t="s">
        <v>131</v>
      </c>
      <c r="AF31" s="37">
        <f t="shared" si="6"/>
        <v>28</v>
      </c>
      <c r="AG31" s="38" t="s">
        <v>28</v>
      </c>
      <c r="AH31" s="39" t="s">
        <v>29</v>
      </c>
      <c r="AI31" s="38" t="s">
        <v>131</v>
      </c>
      <c r="AK31" s="37">
        <f t="shared" si="7"/>
        <v>28</v>
      </c>
      <c r="AL31" s="38" t="s">
        <v>28</v>
      </c>
      <c r="AM31" s="39" t="s">
        <v>29</v>
      </c>
      <c r="AN31" s="38" t="s">
        <v>131</v>
      </c>
      <c r="AP31" s="37">
        <f t="shared" si="8"/>
        <v>28</v>
      </c>
      <c r="AQ31" s="38" t="s">
        <v>28</v>
      </c>
      <c r="AR31" s="39" t="s">
        <v>29</v>
      </c>
      <c r="AS31" s="38" t="s">
        <v>131</v>
      </c>
      <c r="AU31" s="37">
        <f t="shared" si="9"/>
        <v>28</v>
      </c>
      <c r="AV31" s="38" t="s">
        <v>28</v>
      </c>
      <c r="AW31" s="39" t="s">
        <v>29</v>
      </c>
      <c r="AX31" s="38" t="s">
        <v>131</v>
      </c>
      <c r="AZ31" s="37">
        <f t="shared" si="10"/>
        <v>28</v>
      </c>
      <c r="BA31" s="38" t="s">
        <v>28</v>
      </c>
      <c r="BB31" s="39" t="s">
        <v>29</v>
      </c>
      <c r="BC31" s="38" t="s">
        <v>131</v>
      </c>
    </row>
    <row r="32" spans="2:55" ht="15">
      <c r="B32" s="37">
        <f t="shared" si="0"/>
        <v>29</v>
      </c>
      <c r="C32" s="38" t="s">
        <v>28</v>
      </c>
      <c r="D32" s="39" t="s">
        <v>29</v>
      </c>
      <c r="E32" s="38" t="s">
        <v>131</v>
      </c>
      <c r="G32" s="37">
        <f t="shared" si="1"/>
        <v>29</v>
      </c>
      <c r="H32" s="38" t="s">
        <v>28</v>
      </c>
      <c r="I32" s="39" t="s">
        <v>29</v>
      </c>
      <c r="J32" s="38" t="s">
        <v>131</v>
      </c>
      <c r="L32" s="37">
        <f t="shared" si="2"/>
        <v>29</v>
      </c>
      <c r="M32" s="38" t="s">
        <v>28</v>
      </c>
      <c r="N32" s="39" t="s">
        <v>29</v>
      </c>
      <c r="O32" s="38" t="s">
        <v>131</v>
      </c>
      <c r="Q32" s="37">
        <f t="shared" si="3"/>
        <v>29</v>
      </c>
      <c r="R32" s="38" t="s">
        <v>28</v>
      </c>
      <c r="S32" s="39" t="s">
        <v>29</v>
      </c>
      <c r="T32" s="38" t="s">
        <v>131</v>
      </c>
      <c r="V32" s="37">
        <f t="shared" si="4"/>
        <v>29</v>
      </c>
      <c r="W32" s="38" t="s">
        <v>28</v>
      </c>
      <c r="X32" s="39" t="s">
        <v>29</v>
      </c>
      <c r="Y32" s="38" t="s">
        <v>131</v>
      </c>
      <c r="AA32" s="37">
        <f t="shared" si="5"/>
        <v>29</v>
      </c>
      <c r="AB32" s="38" t="s">
        <v>28</v>
      </c>
      <c r="AC32" s="39" t="s">
        <v>29</v>
      </c>
      <c r="AD32" s="38" t="s">
        <v>131</v>
      </c>
      <c r="AF32" s="37">
        <f t="shared" si="6"/>
        <v>29</v>
      </c>
      <c r="AG32" s="38" t="s">
        <v>28</v>
      </c>
      <c r="AH32" s="39" t="s">
        <v>29</v>
      </c>
      <c r="AI32" s="38" t="s">
        <v>131</v>
      </c>
      <c r="AK32" s="37">
        <f t="shared" si="7"/>
        <v>29</v>
      </c>
      <c r="AL32" s="38" t="s">
        <v>28</v>
      </c>
      <c r="AM32" s="39" t="s">
        <v>29</v>
      </c>
      <c r="AN32" s="38" t="s">
        <v>131</v>
      </c>
      <c r="AP32" s="37">
        <f t="shared" si="8"/>
        <v>29</v>
      </c>
      <c r="AQ32" s="38" t="s">
        <v>28</v>
      </c>
      <c r="AR32" s="39" t="s">
        <v>29</v>
      </c>
      <c r="AS32" s="38" t="s">
        <v>131</v>
      </c>
      <c r="AU32" s="37">
        <f t="shared" si="9"/>
        <v>29</v>
      </c>
      <c r="AV32" s="38" t="s">
        <v>28</v>
      </c>
      <c r="AW32" s="39" t="s">
        <v>29</v>
      </c>
      <c r="AX32" s="38" t="s">
        <v>131</v>
      </c>
      <c r="AZ32" s="37">
        <f t="shared" si="10"/>
        <v>29</v>
      </c>
      <c r="BA32" s="38" t="s">
        <v>28</v>
      </c>
      <c r="BB32" s="39" t="s">
        <v>29</v>
      </c>
      <c r="BC32" s="38" t="s">
        <v>131</v>
      </c>
    </row>
    <row r="33" spans="2:55" ht="15">
      <c r="B33" s="37">
        <f t="shared" si="0"/>
        <v>30</v>
      </c>
      <c r="C33" s="38" t="s">
        <v>28</v>
      </c>
      <c r="D33" s="39" t="s">
        <v>29</v>
      </c>
      <c r="E33" s="38" t="s">
        <v>131</v>
      </c>
      <c r="G33" s="37">
        <f t="shared" si="1"/>
        <v>30</v>
      </c>
      <c r="H33" s="38" t="s">
        <v>28</v>
      </c>
      <c r="I33" s="39" t="s">
        <v>29</v>
      </c>
      <c r="J33" s="38" t="s">
        <v>131</v>
      </c>
      <c r="L33" s="37">
        <f t="shared" si="2"/>
        <v>30</v>
      </c>
      <c r="M33" s="38" t="s">
        <v>28</v>
      </c>
      <c r="N33" s="39" t="s">
        <v>29</v>
      </c>
      <c r="O33" s="38" t="s">
        <v>131</v>
      </c>
      <c r="Q33" s="37">
        <f t="shared" si="3"/>
        <v>30</v>
      </c>
      <c r="R33" s="38" t="s">
        <v>28</v>
      </c>
      <c r="S33" s="39" t="s">
        <v>29</v>
      </c>
      <c r="T33" s="38" t="s">
        <v>131</v>
      </c>
      <c r="V33" s="37">
        <f t="shared" si="4"/>
        <v>30</v>
      </c>
      <c r="W33" s="38" t="s">
        <v>28</v>
      </c>
      <c r="X33" s="39" t="s">
        <v>29</v>
      </c>
      <c r="Y33" s="38" t="s">
        <v>131</v>
      </c>
      <c r="AA33" s="37">
        <f t="shared" si="5"/>
        <v>30</v>
      </c>
      <c r="AB33" s="38" t="s">
        <v>28</v>
      </c>
      <c r="AC33" s="39" t="s">
        <v>29</v>
      </c>
      <c r="AD33" s="38" t="s">
        <v>131</v>
      </c>
      <c r="AF33" s="37">
        <f t="shared" si="6"/>
        <v>30</v>
      </c>
      <c r="AG33" s="38" t="s">
        <v>28</v>
      </c>
      <c r="AH33" s="39" t="s">
        <v>29</v>
      </c>
      <c r="AI33" s="38" t="s">
        <v>131</v>
      </c>
      <c r="AK33" s="37">
        <f t="shared" si="7"/>
        <v>30</v>
      </c>
      <c r="AL33" s="38" t="s">
        <v>28</v>
      </c>
      <c r="AM33" s="39" t="s">
        <v>29</v>
      </c>
      <c r="AN33" s="38" t="s">
        <v>131</v>
      </c>
      <c r="AP33" s="37">
        <f t="shared" si="8"/>
        <v>30</v>
      </c>
      <c r="AQ33" s="38" t="s">
        <v>28</v>
      </c>
      <c r="AR33" s="39" t="s">
        <v>29</v>
      </c>
      <c r="AS33" s="38" t="s">
        <v>131</v>
      </c>
      <c r="AU33" s="37">
        <f t="shared" si="9"/>
        <v>30</v>
      </c>
      <c r="AV33" s="38" t="s">
        <v>28</v>
      </c>
      <c r="AW33" s="39" t="s">
        <v>29</v>
      </c>
      <c r="AX33" s="38" t="s">
        <v>131</v>
      </c>
      <c r="AZ33" s="37">
        <f t="shared" si="10"/>
        <v>30</v>
      </c>
      <c r="BA33" s="38" t="s">
        <v>28</v>
      </c>
      <c r="BB33" s="39" t="s">
        <v>29</v>
      </c>
      <c r="BC33" s="38" t="s">
        <v>131</v>
      </c>
    </row>
    <row r="34" spans="2:55" ht="15">
      <c r="B34" s="31">
        <f t="shared" si="0"/>
        <v>31</v>
      </c>
      <c r="C34" s="35" t="s">
        <v>113</v>
      </c>
      <c r="D34" s="34" t="s">
        <v>52</v>
      </c>
      <c r="E34" s="34" t="s">
        <v>32</v>
      </c>
      <c r="G34" s="31">
        <f t="shared" si="1"/>
        <v>31</v>
      </c>
      <c r="H34" s="35" t="s">
        <v>113</v>
      </c>
      <c r="I34" s="34" t="s">
        <v>52</v>
      </c>
      <c r="J34" s="34" t="s">
        <v>32</v>
      </c>
      <c r="L34" s="31">
        <f t="shared" si="2"/>
        <v>31</v>
      </c>
      <c r="M34" s="35" t="s">
        <v>113</v>
      </c>
      <c r="N34" s="34" t="s">
        <v>52</v>
      </c>
      <c r="O34" s="34" t="s">
        <v>32</v>
      </c>
      <c r="Q34" s="31">
        <f t="shared" si="3"/>
        <v>31</v>
      </c>
      <c r="R34" s="35" t="s">
        <v>113</v>
      </c>
      <c r="S34" s="34" t="s">
        <v>52</v>
      </c>
      <c r="T34" s="34" t="s">
        <v>32</v>
      </c>
      <c r="V34" s="31">
        <f t="shared" si="4"/>
        <v>31</v>
      </c>
      <c r="W34" s="35" t="s">
        <v>113</v>
      </c>
      <c r="X34" s="34" t="s">
        <v>52</v>
      </c>
      <c r="Y34" s="34" t="s">
        <v>32</v>
      </c>
      <c r="AA34" s="31">
        <f t="shared" si="5"/>
        <v>31</v>
      </c>
      <c r="AB34" s="35" t="s">
        <v>113</v>
      </c>
      <c r="AC34" s="34" t="s">
        <v>46</v>
      </c>
      <c r="AD34" s="34" t="s">
        <v>32</v>
      </c>
      <c r="AF34" s="31">
        <f t="shared" si="6"/>
        <v>31</v>
      </c>
      <c r="AG34" s="35" t="s">
        <v>113</v>
      </c>
      <c r="AH34" s="34" t="s">
        <v>52</v>
      </c>
      <c r="AI34" s="34" t="s">
        <v>32</v>
      </c>
      <c r="AK34" s="31">
        <f t="shared" si="7"/>
        <v>31</v>
      </c>
      <c r="AL34" s="35" t="s">
        <v>113</v>
      </c>
      <c r="AM34" s="34" t="s">
        <v>52</v>
      </c>
      <c r="AN34" s="34" t="s">
        <v>32</v>
      </c>
      <c r="AP34" s="31">
        <f t="shared" si="8"/>
        <v>31</v>
      </c>
      <c r="AQ34" s="35" t="s">
        <v>113</v>
      </c>
      <c r="AR34" s="34" t="s">
        <v>52</v>
      </c>
      <c r="AS34" s="34" t="s">
        <v>32</v>
      </c>
      <c r="AU34" s="31">
        <f t="shared" si="9"/>
        <v>31</v>
      </c>
      <c r="AV34" s="35" t="s">
        <v>113</v>
      </c>
      <c r="AW34" s="34" t="s">
        <v>52</v>
      </c>
      <c r="AX34" s="34" t="s">
        <v>32</v>
      </c>
      <c r="AZ34" s="31">
        <f t="shared" si="10"/>
        <v>31</v>
      </c>
      <c r="BA34" s="35" t="s">
        <v>113</v>
      </c>
      <c r="BB34" s="34" t="s">
        <v>52</v>
      </c>
      <c r="BC34" s="34" t="s">
        <v>32</v>
      </c>
    </row>
    <row r="35" spans="2:55" ht="15">
      <c r="B35" s="31">
        <v>32</v>
      </c>
      <c r="C35" s="35" t="s">
        <v>114</v>
      </c>
      <c r="D35" s="43" t="s">
        <v>253</v>
      </c>
      <c r="E35" s="43" t="s">
        <v>114</v>
      </c>
      <c r="G35" s="31">
        <v>32</v>
      </c>
      <c r="H35" s="35" t="s">
        <v>114</v>
      </c>
      <c r="I35" s="43" t="s">
        <v>279</v>
      </c>
      <c r="J35" s="43" t="s">
        <v>114</v>
      </c>
      <c r="L35" s="31">
        <v>32</v>
      </c>
      <c r="M35" s="35" t="s">
        <v>114</v>
      </c>
      <c r="N35" s="43" t="s">
        <v>237</v>
      </c>
      <c r="O35" s="43" t="s">
        <v>114</v>
      </c>
      <c r="Q35" s="31">
        <v>32</v>
      </c>
      <c r="R35" s="35" t="s">
        <v>114</v>
      </c>
      <c r="S35" s="43" t="s">
        <v>284</v>
      </c>
      <c r="T35" s="43" t="s">
        <v>114</v>
      </c>
      <c r="V35" s="31">
        <v>32</v>
      </c>
      <c r="W35" s="35" t="s">
        <v>114</v>
      </c>
      <c r="X35" s="43" t="s">
        <v>342</v>
      </c>
      <c r="Y35" s="43" t="s">
        <v>114</v>
      </c>
      <c r="AA35" s="31">
        <v>32</v>
      </c>
      <c r="AB35" s="35" t="s">
        <v>114</v>
      </c>
      <c r="AC35" s="43" t="s">
        <v>342</v>
      </c>
      <c r="AD35" s="43" t="s">
        <v>114</v>
      </c>
      <c r="AF35" s="31">
        <v>32</v>
      </c>
      <c r="AG35" s="35" t="s">
        <v>114</v>
      </c>
      <c r="AH35" s="43" t="s">
        <v>342</v>
      </c>
      <c r="AI35" s="43" t="s">
        <v>114</v>
      </c>
      <c r="AK35" s="31">
        <v>32</v>
      </c>
      <c r="AL35" s="35" t="s">
        <v>114</v>
      </c>
      <c r="AM35" s="43" t="s">
        <v>274</v>
      </c>
      <c r="AN35" s="43" t="s">
        <v>114</v>
      </c>
      <c r="AP35" s="31">
        <v>32</v>
      </c>
      <c r="AQ35" s="35" t="s">
        <v>114</v>
      </c>
      <c r="AR35" s="43" t="s">
        <v>274</v>
      </c>
      <c r="AS35" s="43" t="s">
        <v>114</v>
      </c>
      <c r="AU35" s="31">
        <v>32</v>
      </c>
      <c r="AV35" s="35" t="s">
        <v>114</v>
      </c>
      <c r="AW35" s="43" t="s">
        <v>274</v>
      </c>
      <c r="AX35" s="43" t="s">
        <v>114</v>
      </c>
      <c r="AZ35" s="31">
        <v>32</v>
      </c>
      <c r="BA35" s="35" t="s">
        <v>114</v>
      </c>
      <c r="BB35" s="43" t="s">
        <v>274</v>
      </c>
      <c r="BC35" s="43" t="s">
        <v>114</v>
      </c>
    </row>
    <row r="36" spans="2:55" ht="15">
      <c r="B36" s="31">
        <v>33</v>
      </c>
      <c r="C36" s="35" t="s">
        <v>174</v>
      </c>
      <c r="D36" s="34" t="s">
        <v>52</v>
      </c>
      <c r="E36" s="34" t="s">
        <v>150</v>
      </c>
      <c r="G36" s="31">
        <v>33</v>
      </c>
      <c r="H36" s="35" t="s">
        <v>174</v>
      </c>
      <c r="I36" s="34" t="s">
        <v>52</v>
      </c>
      <c r="J36" s="34" t="s">
        <v>150</v>
      </c>
      <c r="L36" s="31">
        <v>33</v>
      </c>
      <c r="M36" s="35" t="s">
        <v>174</v>
      </c>
      <c r="N36" s="34" t="s">
        <v>52</v>
      </c>
      <c r="O36" s="34" t="s">
        <v>150</v>
      </c>
      <c r="Q36" s="31">
        <v>33</v>
      </c>
      <c r="R36" s="35" t="s">
        <v>174</v>
      </c>
      <c r="S36" s="34" t="s">
        <v>52</v>
      </c>
      <c r="T36" s="34" t="s">
        <v>150</v>
      </c>
      <c r="V36" s="31">
        <v>33</v>
      </c>
      <c r="W36" s="35" t="s">
        <v>174</v>
      </c>
      <c r="X36" s="34" t="s">
        <v>52</v>
      </c>
      <c r="Y36" s="34" t="s">
        <v>150</v>
      </c>
      <c r="AA36" s="31">
        <v>33</v>
      </c>
      <c r="AB36" s="35" t="s">
        <v>174</v>
      </c>
      <c r="AC36" s="34" t="s">
        <v>52</v>
      </c>
      <c r="AD36" s="34" t="s">
        <v>150</v>
      </c>
      <c r="AF36" s="31">
        <v>33</v>
      </c>
      <c r="AG36" s="35" t="s">
        <v>174</v>
      </c>
      <c r="AH36" s="34" t="s">
        <v>52</v>
      </c>
      <c r="AI36" s="34" t="s">
        <v>150</v>
      </c>
      <c r="AK36" s="31">
        <v>33</v>
      </c>
      <c r="AL36" s="35" t="s">
        <v>174</v>
      </c>
      <c r="AM36" s="34" t="s">
        <v>52</v>
      </c>
      <c r="AN36" s="34" t="s">
        <v>150</v>
      </c>
      <c r="AP36" s="31">
        <v>33</v>
      </c>
      <c r="AQ36" s="35" t="s">
        <v>174</v>
      </c>
      <c r="AR36" s="34" t="s">
        <v>52</v>
      </c>
      <c r="AS36" s="34" t="s">
        <v>150</v>
      </c>
      <c r="AU36" s="31">
        <v>33</v>
      </c>
      <c r="AV36" s="35" t="s">
        <v>174</v>
      </c>
      <c r="AW36" s="34" t="s">
        <v>52</v>
      </c>
      <c r="AX36" s="34" t="s">
        <v>150</v>
      </c>
      <c r="AZ36" s="31">
        <v>33</v>
      </c>
      <c r="BA36" s="35" t="s">
        <v>174</v>
      </c>
      <c r="BB36" s="34" t="s">
        <v>52</v>
      </c>
      <c r="BC36" s="34" t="s">
        <v>150</v>
      </c>
    </row>
    <row r="37" spans="2:55" ht="15">
      <c r="B37" s="31">
        <f aca="true" t="shared" si="11" ref="B37:B50">B36+1</f>
        <v>34</v>
      </c>
      <c r="C37" s="35" t="s">
        <v>249</v>
      </c>
      <c r="D37" s="43" t="s">
        <v>277</v>
      </c>
      <c r="E37" s="43" t="s">
        <v>32</v>
      </c>
      <c r="G37" s="31">
        <f aca="true" t="shared" si="12" ref="G37:G50">G36+1</f>
        <v>34</v>
      </c>
      <c r="H37" s="35" t="s">
        <v>249</v>
      </c>
      <c r="I37" s="43" t="s">
        <v>279</v>
      </c>
      <c r="J37" s="43" t="s">
        <v>32</v>
      </c>
      <c r="L37" s="31">
        <f aca="true" t="shared" si="13" ref="L37:L50">L36+1</f>
        <v>34</v>
      </c>
      <c r="M37" s="35" t="s">
        <v>249</v>
      </c>
      <c r="N37" s="43" t="s">
        <v>237</v>
      </c>
      <c r="O37" s="43" t="s">
        <v>32</v>
      </c>
      <c r="Q37" s="31">
        <f aca="true" t="shared" si="14" ref="Q37:Q50">Q36+1</f>
        <v>34</v>
      </c>
      <c r="R37" s="35" t="s">
        <v>249</v>
      </c>
      <c r="S37" s="40" t="s">
        <v>29</v>
      </c>
      <c r="T37" s="43" t="s">
        <v>221</v>
      </c>
      <c r="V37" s="31">
        <f aca="true" t="shared" si="15" ref="V37:V50">V36+1</f>
        <v>34</v>
      </c>
      <c r="W37" s="35" t="s">
        <v>249</v>
      </c>
      <c r="X37" s="43" t="s">
        <v>342</v>
      </c>
      <c r="Y37" s="43" t="s">
        <v>221</v>
      </c>
      <c r="AA37" s="31">
        <f aca="true" t="shared" si="16" ref="AA37:AA50">AA36+1</f>
        <v>34</v>
      </c>
      <c r="AB37" s="35" t="s">
        <v>249</v>
      </c>
      <c r="AC37" s="43" t="s">
        <v>342</v>
      </c>
      <c r="AD37" s="43" t="s">
        <v>221</v>
      </c>
      <c r="AF37" s="31">
        <f aca="true" t="shared" si="17" ref="AF37:AF50">AF36+1</f>
        <v>34</v>
      </c>
      <c r="AG37" s="35" t="s">
        <v>249</v>
      </c>
      <c r="AH37" s="43" t="s">
        <v>342</v>
      </c>
      <c r="AI37" s="43" t="s">
        <v>221</v>
      </c>
      <c r="AK37" s="31">
        <f aca="true" t="shared" si="18" ref="AK37:AK50">AK36+1</f>
        <v>34</v>
      </c>
      <c r="AL37" s="35" t="s">
        <v>249</v>
      </c>
      <c r="AM37" s="43" t="s">
        <v>29</v>
      </c>
      <c r="AN37" s="43" t="s">
        <v>221</v>
      </c>
      <c r="AP37" s="31">
        <f aca="true" t="shared" si="19" ref="AP37:AP50">AP36+1</f>
        <v>34</v>
      </c>
      <c r="AQ37" s="35" t="s">
        <v>249</v>
      </c>
      <c r="AR37" s="43" t="s">
        <v>29</v>
      </c>
      <c r="AS37" s="43" t="s">
        <v>221</v>
      </c>
      <c r="AU37" s="31">
        <f aca="true" t="shared" si="20" ref="AU37:AU50">AU36+1</f>
        <v>34</v>
      </c>
      <c r="AV37" s="35" t="s">
        <v>249</v>
      </c>
      <c r="AW37" s="43" t="s">
        <v>29</v>
      </c>
      <c r="AX37" s="43" t="s">
        <v>221</v>
      </c>
      <c r="AZ37" s="31">
        <f aca="true" t="shared" si="21" ref="AZ37:AZ50">AZ36+1</f>
        <v>34</v>
      </c>
      <c r="BA37" s="35" t="s">
        <v>249</v>
      </c>
      <c r="BB37" s="43" t="s">
        <v>29</v>
      </c>
      <c r="BC37" s="43" t="s">
        <v>221</v>
      </c>
    </row>
    <row r="38" spans="2:55" ht="15">
      <c r="B38" s="31">
        <f t="shared" si="11"/>
        <v>35</v>
      </c>
      <c r="C38" s="35" t="s">
        <v>246</v>
      </c>
      <c r="D38" s="44" t="s">
        <v>278</v>
      </c>
      <c r="E38" s="44" t="s">
        <v>151</v>
      </c>
      <c r="G38" s="31">
        <f t="shared" si="12"/>
        <v>35</v>
      </c>
      <c r="H38" s="35" t="s">
        <v>246</v>
      </c>
      <c r="I38" s="44">
        <v>1.05</v>
      </c>
      <c r="J38" s="44" t="s">
        <v>151</v>
      </c>
      <c r="L38" s="31">
        <f t="shared" si="13"/>
        <v>35</v>
      </c>
      <c r="M38" s="35" t="s">
        <v>246</v>
      </c>
      <c r="N38" s="44" t="s">
        <v>280</v>
      </c>
      <c r="O38" s="44" t="s">
        <v>151</v>
      </c>
      <c r="Q38" s="31">
        <f t="shared" si="14"/>
        <v>35</v>
      </c>
      <c r="R38" s="35" t="s">
        <v>246</v>
      </c>
      <c r="S38" s="43" t="s">
        <v>283</v>
      </c>
      <c r="T38" s="44" t="s">
        <v>151</v>
      </c>
      <c r="V38" s="31">
        <f t="shared" si="15"/>
        <v>35</v>
      </c>
      <c r="W38" s="35" t="s">
        <v>246</v>
      </c>
      <c r="X38" s="43" t="s">
        <v>343</v>
      </c>
      <c r="Y38" s="44" t="s">
        <v>151</v>
      </c>
      <c r="AA38" s="31">
        <f t="shared" si="16"/>
        <v>35</v>
      </c>
      <c r="AB38" s="35" t="s">
        <v>246</v>
      </c>
      <c r="AC38" s="43" t="s">
        <v>348</v>
      </c>
      <c r="AD38" s="44" t="s">
        <v>151</v>
      </c>
      <c r="AF38" s="31">
        <f t="shared" si="17"/>
        <v>35</v>
      </c>
      <c r="AG38" s="35" t="s">
        <v>246</v>
      </c>
      <c r="AH38" s="43" t="s">
        <v>361</v>
      </c>
      <c r="AI38" s="44" t="s">
        <v>151</v>
      </c>
      <c r="AK38" s="31">
        <f t="shared" si="18"/>
        <v>35</v>
      </c>
      <c r="AL38" s="35" t="s">
        <v>246</v>
      </c>
      <c r="AM38" s="43" t="s">
        <v>361</v>
      </c>
      <c r="AN38" s="44" t="s">
        <v>151</v>
      </c>
      <c r="AP38" s="31">
        <f t="shared" si="19"/>
        <v>35</v>
      </c>
      <c r="AQ38" s="35" t="s">
        <v>246</v>
      </c>
      <c r="AR38" s="43" t="s">
        <v>361</v>
      </c>
      <c r="AS38" s="44" t="s">
        <v>151</v>
      </c>
      <c r="AU38" s="31">
        <f t="shared" si="20"/>
        <v>35</v>
      </c>
      <c r="AV38" s="35" t="s">
        <v>246</v>
      </c>
      <c r="AW38" s="43" t="s">
        <v>361</v>
      </c>
      <c r="AX38" s="44" t="s">
        <v>151</v>
      </c>
      <c r="AZ38" s="31">
        <f t="shared" si="21"/>
        <v>35</v>
      </c>
      <c r="BA38" s="35" t="s">
        <v>246</v>
      </c>
      <c r="BB38" s="43" t="s">
        <v>361</v>
      </c>
      <c r="BC38" s="44" t="s">
        <v>151</v>
      </c>
    </row>
    <row r="39" spans="2:55" ht="30">
      <c r="B39" s="31">
        <f t="shared" si="11"/>
        <v>36</v>
      </c>
      <c r="C39" s="35" t="s">
        <v>247</v>
      </c>
      <c r="D39" s="40" t="s">
        <v>29</v>
      </c>
      <c r="E39" s="42" t="s">
        <v>201</v>
      </c>
      <c r="G39" s="31">
        <f t="shared" si="12"/>
        <v>36</v>
      </c>
      <c r="H39" s="35" t="s">
        <v>247</v>
      </c>
      <c r="I39" s="40" t="s">
        <v>29</v>
      </c>
      <c r="J39" s="42" t="s">
        <v>201</v>
      </c>
      <c r="L39" s="31">
        <f t="shared" si="13"/>
        <v>36</v>
      </c>
      <c r="M39" s="35" t="s">
        <v>247</v>
      </c>
      <c r="N39" s="40" t="s">
        <v>29</v>
      </c>
      <c r="O39" s="42" t="s">
        <v>201</v>
      </c>
      <c r="Q39" s="31">
        <f t="shared" si="14"/>
        <v>36</v>
      </c>
      <c r="R39" s="35" t="s">
        <v>247</v>
      </c>
      <c r="S39" s="43" t="s">
        <v>282</v>
      </c>
      <c r="T39" s="42" t="s">
        <v>32</v>
      </c>
      <c r="V39" s="31">
        <f t="shared" si="15"/>
        <v>36</v>
      </c>
      <c r="W39" s="35" t="s">
        <v>247</v>
      </c>
      <c r="X39" s="43" t="s">
        <v>29</v>
      </c>
      <c r="Y39" s="42" t="s">
        <v>201</v>
      </c>
      <c r="AA39" s="31">
        <f t="shared" si="16"/>
        <v>36</v>
      </c>
      <c r="AB39" s="35" t="s">
        <v>247</v>
      </c>
      <c r="AC39" s="43" t="s">
        <v>29</v>
      </c>
      <c r="AD39" s="42" t="s">
        <v>201</v>
      </c>
      <c r="AF39" s="31">
        <f t="shared" si="17"/>
        <v>36</v>
      </c>
      <c r="AG39" s="35" t="s">
        <v>247</v>
      </c>
      <c r="AH39" s="43" t="s">
        <v>29</v>
      </c>
      <c r="AI39" s="42" t="s">
        <v>201</v>
      </c>
      <c r="AK39" s="31">
        <f t="shared" si="18"/>
        <v>36</v>
      </c>
      <c r="AL39" s="35" t="s">
        <v>247</v>
      </c>
      <c r="AM39" s="43" t="s">
        <v>29</v>
      </c>
      <c r="AN39" s="42" t="s">
        <v>322</v>
      </c>
      <c r="AP39" s="31">
        <f t="shared" si="19"/>
        <v>36</v>
      </c>
      <c r="AQ39" s="35" t="s">
        <v>247</v>
      </c>
      <c r="AR39" s="43" t="s">
        <v>29</v>
      </c>
      <c r="AS39" s="42" t="s">
        <v>322</v>
      </c>
      <c r="AU39" s="31">
        <f t="shared" si="20"/>
        <v>36</v>
      </c>
      <c r="AV39" s="35" t="s">
        <v>247</v>
      </c>
      <c r="AW39" s="43" t="s">
        <v>29</v>
      </c>
      <c r="AX39" s="42" t="s">
        <v>322</v>
      </c>
      <c r="AZ39" s="31">
        <f t="shared" si="21"/>
        <v>36</v>
      </c>
      <c r="BA39" s="35" t="s">
        <v>247</v>
      </c>
      <c r="BB39" s="43" t="s">
        <v>29</v>
      </c>
      <c r="BC39" s="42" t="s">
        <v>322</v>
      </c>
    </row>
    <row r="40" spans="2:55" ht="15">
      <c r="B40" s="31">
        <f t="shared" si="11"/>
        <v>37</v>
      </c>
      <c r="C40" s="35" t="s">
        <v>248</v>
      </c>
      <c r="D40" s="43" t="s">
        <v>252</v>
      </c>
      <c r="E40" s="43" t="s">
        <v>32</v>
      </c>
      <c r="G40" s="31">
        <f t="shared" si="12"/>
        <v>37</v>
      </c>
      <c r="H40" s="35" t="s">
        <v>248</v>
      </c>
      <c r="I40" s="43" t="s">
        <v>256</v>
      </c>
      <c r="J40" s="43" t="s">
        <v>32</v>
      </c>
      <c r="L40" s="31">
        <f t="shared" si="13"/>
        <v>37</v>
      </c>
      <c r="M40" s="35" t="s">
        <v>248</v>
      </c>
      <c r="N40" s="43" t="s">
        <v>281</v>
      </c>
      <c r="O40" s="43" t="s">
        <v>32</v>
      </c>
      <c r="Q40" s="31">
        <f t="shared" si="14"/>
        <v>37</v>
      </c>
      <c r="R40" s="35" t="s">
        <v>248</v>
      </c>
      <c r="S40" s="43" t="s">
        <v>29</v>
      </c>
      <c r="T40" s="43" t="s">
        <v>221</v>
      </c>
      <c r="V40" s="31">
        <f t="shared" si="15"/>
        <v>37</v>
      </c>
      <c r="W40" s="35" t="s">
        <v>248</v>
      </c>
      <c r="X40" s="43" t="s">
        <v>252</v>
      </c>
      <c r="Y40" s="43" t="s">
        <v>221</v>
      </c>
      <c r="AA40" s="31">
        <f t="shared" si="16"/>
        <v>37</v>
      </c>
      <c r="AB40" s="35" t="s">
        <v>248</v>
      </c>
      <c r="AC40" s="43" t="s">
        <v>234</v>
      </c>
      <c r="AD40" s="43" t="s">
        <v>221</v>
      </c>
      <c r="AF40" s="31">
        <f t="shared" si="17"/>
        <v>37</v>
      </c>
      <c r="AG40" s="35" t="s">
        <v>248</v>
      </c>
      <c r="AH40" s="43" t="s">
        <v>234</v>
      </c>
      <c r="AI40" s="43" t="s">
        <v>221</v>
      </c>
      <c r="AK40" s="31">
        <f t="shared" si="18"/>
        <v>37</v>
      </c>
      <c r="AL40" s="35" t="s">
        <v>248</v>
      </c>
      <c r="AM40" s="43" t="s">
        <v>29</v>
      </c>
      <c r="AN40" s="43" t="s">
        <v>221</v>
      </c>
      <c r="AP40" s="31">
        <f t="shared" si="19"/>
        <v>37</v>
      </c>
      <c r="AQ40" s="35" t="s">
        <v>248</v>
      </c>
      <c r="AR40" s="43" t="s">
        <v>29</v>
      </c>
      <c r="AS40" s="43" t="s">
        <v>221</v>
      </c>
      <c r="AU40" s="31">
        <f t="shared" si="20"/>
        <v>37</v>
      </c>
      <c r="AV40" s="35" t="s">
        <v>248</v>
      </c>
      <c r="AW40" s="43" t="s">
        <v>29</v>
      </c>
      <c r="AX40" s="43" t="s">
        <v>221</v>
      </c>
      <c r="AZ40" s="31">
        <f t="shared" si="21"/>
        <v>37</v>
      </c>
      <c r="BA40" s="35" t="s">
        <v>248</v>
      </c>
      <c r="BB40" s="43" t="s">
        <v>29</v>
      </c>
      <c r="BC40" s="43" t="s">
        <v>221</v>
      </c>
    </row>
    <row r="41" spans="2:55" ht="15">
      <c r="B41" s="37">
        <f t="shared" si="11"/>
        <v>38</v>
      </c>
      <c r="C41" s="38" t="s">
        <v>28</v>
      </c>
      <c r="D41" s="39" t="s">
        <v>29</v>
      </c>
      <c r="E41" s="38" t="s">
        <v>131</v>
      </c>
      <c r="G41" s="37">
        <f t="shared" si="12"/>
        <v>38</v>
      </c>
      <c r="H41" s="38" t="s">
        <v>28</v>
      </c>
      <c r="I41" s="39" t="s">
        <v>29</v>
      </c>
      <c r="J41" s="38" t="s">
        <v>131</v>
      </c>
      <c r="L41" s="37">
        <f t="shared" si="13"/>
        <v>38</v>
      </c>
      <c r="M41" s="38" t="s">
        <v>28</v>
      </c>
      <c r="N41" s="39" t="s">
        <v>29</v>
      </c>
      <c r="O41" s="38" t="s">
        <v>131</v>
      </c>
      <c r="Q41" s="37">
        <f t="shared" si="14"/>
        <v>38</v>
      </c>
      <c r="R41" s="38" t="s">
        <v>28</v>
      </c>
      <c r="S41" s="39" t="s">
        <v>29</v>
      </c>
      <c r="T41" s="38" t="s">
        <v>131</v>
      </c>
      <c r="V41" s="37">
        <f t="shared" si="15"/>
        <v>38</v>
      </c>
      <c r="W41" s="38" t="s">
        <v>28</v>
      </c>
      <c r="X41" s="39" t="s">
        <v>29</v>
      </c>
      <c r="Y41" s="38" t="s">
        <v>131</v>
      </c>
      <c r="AA41" s="37">
        <f t="shared" si="16"/>
        <v>38</v>
      </c>
      <c r="AB41" s="38" t="s">
        <v>28</v>
      </c>
      <c r="AC41" s="39" t="s">
        <v>29</v>
      </c>
      <c r="AD41" s="38" t="s">
        <v>131</v>
      </c>
      <c r="AF41" s="37">
        <f t="shared" si="17"/>
        <v>38</v>
      </c>
      <c r="AG41" s="38" t="s">
        <v>28</v>
      </c>
      <c r="AH41" s="39" t="s">
        <v>29</v>
      </c>
      <c r="AI41" s="38" t="s">
        <v>131</v>
      </c>
      <c r="AK41" s="37">
        <f t="shared" si="18"/>
        <v>38</v>
      </c>
      <c r="AL41" s="38" t="s">
        <v>28</v>
      </c>
      <c r="AM41" s="39" t="s">
        <v>29</v>
      </c>
      <c r="AN41" s="38" t="s">
        <v>131</v>
      </c>
      <c r="AP41" s="37">
        <f t="shared" si="19"/>
        <v>38</v>
      </c>
      <c r="AQ41" s="38" t="s">
        <v>28</v>
      </c>
      <c r="AR41" s="39" t="s">
        <v>29</v>
      </c>
      <c r="AS41" s="38" t="s">
        <v>131</v>
      </c>
      <c r="AU41" s="37">
        <f t="shared" si="20"/>
        <v>38</v>
      </c>
      <c r="AV41" s="38" t="s">
        <v>28</v>
      </c>
      <c r="AW41" s="39" t="s">
        <v>29</v>
      </c>
      <c r="AX41" s="38" t="s">
        <v>131</v>
      </c>
      <c r="AZ41" s="37">
        <f t="shared" si="21"/>
        <v>38</v>
      </c>
      <c r="BA41" s="38" t="s">
        <v>28</v>
      </c>
      <c r="BB41" s="39" t="s">
        <v>29</v>
      </c>
      <c r="BC41" s="38" t="s">
        <v>131</v>
      </c>
    </row>
    <row r="42" spans="2:55" ht="15">
      <c r="B42" s="37">
        <f t="shared" si="11"/>
        <v>39</v>
      </c>
      <c r="C42" s="38" t="s">
        <v>28</v>
      </c>
      <c r="D42" s="39" t="s">
        <v>29</v>
      </c>
      <c r="E42" s="38" t="s">
        <v>131</v>
      </c>
      <c r="G42" s="37">
        <f t="shared" si="12"/>
        <v>39</v>
      </c>
      <c r="H42" s="38" t="s">
        <v>28</v>
      </c>
      <c r="I42" s="39" t="s">
        <v>29</v>
      </c>
      <c r="J42" s="38" t="s">
        <v>131</v>
      </c>
      <c r="L42" s="37">
        <f t="shared" si="13"/>
        <v>39</v>
      </c>
      <c r="M42" s="38" t="s">
        <v>28</v>
      </c>
      <c r="N42" s="39" t="s">
        <v>29</v>
      </c>
      <c r="O42" s="38" t="s">
        <v>131</v>
      </c>
      <c r="Q42" s="37">
        <f t="shared" si="14"/>
        <v>39</v>
      </c>
      <c r="R42" s="38" t="s">
        <v>28</v>
      </c>
      <c r="S42" s="39" t="s">
        <v>29</v>
      </c>
      <c r="T42" s="38" t="s">
        <v>131</v>
      </c>
      <c r="V42" s="37">
        <f t="shared" si="15"/>
        <v>39</v>
      </c>
      <c r="W42" s="38" t="s">
        <v>28</v>
      </c>
      <c r="X42" s="39" t="s">
        <v>29</v>
      </c>
      <c r="Y42" s="38" t="s">
        <v>131</v>
      </c>
      <c r="AA42" s="37">
        <f t="shared" si="16"/>
        <v>39</v>
      </c>
      <c r="AB42" s="38" t="s">
        <v>28</v>
      </c>
      <c r="AC42" s="39" t="s">
        <v>29</v>
      </c>
      <c r="AD42" s="38" t="s">
        <v>131</v>
      </c>
      <c r="AF42" s="37">
        <f t="shared" si="17"/>
        <v>39</v>
      </c>
      <c r="AG42" s="38" t="s">
        <v>28</v>
      </c>
      <c r="AH42" s="39" t="s">
        <v>29</v>
      </c>
      <c r="AI42" s="38" t="s">
        <v>131</v>
      </c>
      <c r="AK42" s="37">
        <f t="shared" si="18"/>
        <v>39</v>
      </c>
      <c r="AL42" s="38" t="s">
        <v>28</v>
      </c>
      <c r="AM42" s="39" t="s">
        <v>29</v>
      </c>
      <c r="AN42" s="38" t="s">
        <v>131</v>
      </c>
      <c r="AP42" s="37">
        <f t="shared" si="19"/>
        <v>39</v>
      </c>
      <c r="AQ42" s="38" t="s">
        <v>28</v>
      </c>
      <c r="AR42" s="39" t="s">
        <v>29</v>
      </c>
      <c r="AS42" s="38" t="s">
        <v>131</v>
      </c>
      <c r="AU42" s="37">
        <f t="shared" si="20"/>
        <v>39</v>
      </c>
      <c r="AV42" s="38" t="s">
        <v>28</v>
      </c>
      <c r="AW42" s="39" t="s">
        <v>29</v>
      </c>
      <c r="AX42" s="38" t="s">
        <v>131</v>
      </c>
      <c r="AZ42" s="37">
        <f t="shared" si="21"/>
        <v>39</v>
      </c>
      <c r="BA42" s="38" t="s">
        <v>28</v>
      </c>
      <c r="BB42" s="39" t="s">
        <v>29</v>
      </c>
      <c r="BC42" s="38" t="s">
        <v>131</v>
      </c>
    </row>
    <row r="43" spans="2:55" ht="30">
      <c r="B43" s="31">
        <f t="shared" si="11"/>
        <v>40</v>
      </c>
      <c r="C43" s="35" t="s">
        <v>115</v>
      </c>
      <c r="D43" s="40">
        <v>1</v>
      </c>
      <c r="E43" s="34" t="s">
        <v>32</v>
      </c>
      <c r="G43" s="31">
        <f t="shared" si="12"/>
        <v>40</v>
      </c>
      <c r="H43" s="35" t="s">
        <v>115</v>
      </c>
      <c r="I43" s="40" t="s">
        <v>29</v>
      </c>
      <c r="J43" s="42" t="s">
        <v>204</v>
      </c>
      <c r="L43" s="31">
        <f t="shared" si="13"/>
        <v>40</v>
      </c>
      <c r="M43" s="35" t="s">
        <v>115</v>
      </c>
      <c r="N43" s="40">
        <v>3</v>
      </c>
      <c r="O43" s="42" t="s">
        <v>212</v>
      </c>
      <c r="Q43" s="31">
        <f t="shared" si="14"/>
        <v>40</v>
      </c>
      <c r="R43" s="35" t="s">
        <v>115</v>
      </c>
      <c r="S43" s="40" t="s">
        <v>29</v>
      </c>
      <c r="T43" s="42" t="s">
        <v>221</v>
      </c>
      <c r="V43" s="31">
        <f t="shared" si="15"/>
        <v>40</v>
      </c>
      <c r="W43" s="35" t="s">
        <v>115</v>
      </c>
      <c r="X43" s="40" t="s">
        <v>29</v>
      </c>
      <c r="Y43" s="42" t="s">
        <v>204</v>
      </c>
      <c r="AA43" s="31">
        <f t="shared" si="16"/>
        <v>40</v>
      </c>
      <c r="AB43" s="35" t="s">
        <v>115</v>
      </c>
      <c r="AC43" s="40" t="s">
        <v>29</v>
      </c>
      <c r="AD43" s="42" t="s">
        <v>204</v>
      </c>
      <c r="AF43" s="31">
        <f t="shared" si="17"/>
        <v>40</v>
      </c>
      <c r="AG43" s="35" t="s">
        <v>115</v>
      </c>
      <c r="AH43" s="40" t="s">
        <v>29</v>
      </c>
      <c r="AI43" s="42" t="s">
        <v>204</v>
      </c>
      <c r="AK43" s="31">
        <f t="shared" si="18"/>
        <v>40</v>
      </c>
      <c r="AL43" s="35" t="s">
        <v>115</v>
      </c>
      <c r="AM43" s="40" t="s">
        <v>29</v>
      </c>
      <c r="AN43" s="42" t="s">
        <v>204</v>
      </c>
      <c r="AP43" s="31">
        <f t="shared" si="19"/>
        <v>40</v>
      </c>
      <c r="AQ43" s="35" t="s">
        <v>115</v>
      </c>
      <c r="AR43" s="40" t="s">
        <v>29</v>
      </c>
      <c r="AS43" s="42" t="s">
        <v>204</v>
      </c>
      <c r="AU43" s="31">
        <f t="shared" si="20"/>
        <v>40</v>
      </c>
      <c r="AV43" s="35" t="s">
        <v>115</v>
      </c>
      <c r="AW43" s="40" t="s">
        <v>29</v>
      </c>
      <c r="AX43" s="42" t="s">
        <v>204</v>
      </c>
      <c r="AZ43" s="31">
        <f t="shared" si="21"/>
        <v>40</v>
      </c>
      <c r="BA43" s="35" t="s">
        <v>115</v>
      </c>
      <c r="BB43" s="40" t="s">
        <v>29</v>
      </c>
      <c r="BC43" s="42" t="s">
        <v>204</v>
      </c>
    </row>
    <row r="44" spans="2:55" ht="15">
      <c r="B44" s="31">
        <f t="shared" si="11"/>
        <v>41</v>
      </c>
      <c r="C44" s="35" t="s">
        <v>116</v>
      </c>
      <c r="D44" s="34" t="s">
        <v>117</v>
      </c>
      <c r="E44" s="34" t="s">
        <v>180</v>
      </c>
      <c r="G44" s="31">
        <f t="shared" si="12"/>
        <v>41</v>
      </c>
      <c r="H44" s="35" t="s">
        <v>116</v>
      </c>
      <c r="I44" s="34" t="s">
        <v>117</v>
      </c>
      <c r="J44" s="34" t="s">
        <v>180</v>
      </c>
      <c r="L44" s="31">
        <f t="shared" si="13"/>
        <v>41</v>
      </c>
      <c r="M44" s="35" t="s">
        <v>116</v>
      </c>
      <c r="N44" s="34" t="s">
        <v>214</v>
      </c>
      <c r="O44" s="34" t="s">
        <v>215</v>
      </c>
      <c r="Q44" s="31">
        <f t="shared" si="14"/>
        <v>41</v>
      </c>
      <c r="R44" s="35" t="s">
        <v>116</v>
      </c>
      <c r="S44" s="34" t="s">
        <v>222</v>
      </c>
      <c r="T44" s="34" t="s">
        <v>180</v>
      </c>
      <c r="V44" s="31">
        <f t="shared" si="15"/>
        <v>41</v>
      </c>
      <c r="W44" s="35" t="s">
        <v>116</v>
      </c>
      <c r="X44" s="34" t="s">
        <v>16</v>
      </c>
      <c r="Y44" s="34" t="s">
        <v>344</v>
      </c>
      <c r="AA44" s="31">
        <f t="shared" si="16"/>
        <v>41</v>
      </c>
      <c r="AB44" s="35" t="s">
        <v>116</v>
      </c>
      <c r="AC44" s="34" t="s">
        <v>16</v>
      </c>
      <c r="AD44" s="34" t="s">
        <v>344</v>
      </c>
      <c r="AF44" s="31">
        <f t="shared" si="17"/>
        <v>41</v>
      </c>
      <c r="AG44" s="35" t="s">
        <v>116</v>
      </c>
      <c r="AH44" s="34" t="s">
        <v>52</v>
      </c>
      <c r="AI44" s="34" t="s">
        <v>362</v>
      </c>
      <c r="AK44" s="31">
        <f t="shared" si="18"/>
        <v>41</v>
      </c>
      <c r="AL44" s="35" t="s">
        <v>116</v>
      </c>
      <c r="AM44" s="34" t="s">
        <v>52</v>
      </c>
      <c r="AN44" s="34" t="s">
        <v>362</v>
      </c>
      <c r="AP44" s="31">
        <f t="shared" si="19"/>
        <v>41</v>
      </c>
      <c r="AQ44" s="35" t="s">
        <v>116</v>
      </c>
      <c r="AR44" s="34" t="s">
        <v>52</v>
      </c>
      <c r="AS44" s="34" t="s">
        <v>362</v>
      </c>
      <c r="AU44" s="31">
        <f t="shared" si="20"/>
        <v>41</v>
      </c>
      <c r="AV44" s="35" t="s">
        <v>116</v>
      </c>
      <c r="AW44" s="34" t="s">
        <v>52</v>
      </c>
      <c r="AX44" s="34" t="s">
        <v>362</v>
      </c>
      <c r="AZ44" s="31">
        <f t="shared" si="21"/>
        <v>41</v>
      </c>
      <c r="BA44" s="35" t="s">
        <v>116</v>
      </c>
      <c r="BB44" s="34" t="s">
        <v>52</v>
      </c>
      <c r="BC44" s="34" t="s">
        <v>362</v>
      </c>
    </row>
    <row r="45" spans="2:55" ht="30">
      <c r="B45" s="31">
        <f t="shared" si="11"/>
        <v>42</v>
      </c>
      <c r="C45" s="35" t="s">
        <v>119</v>
      </c>
      <c r="D45" s="40" t="s">
        <v>29</v>
      </c>
      <c r="E45" s="42" t="s">
        <v>198</v>
      </c>
      <c r="G45" s="31">
        <f t="shared" si="12"/>
        <v>42</v>
      </c>
      <c r="H45" s="35" t="s">
        <v>119</v>
      </c>
      <c r="I45" s="40" t="s">
        <v>29</v>
      </c>
      <c r="J45" s="42" t="s">
        <v>198</v>
      </c>
      <c r="L45" s="31">
        <f t="shared" si="13"/>
        <v>42</v>
      </c>
      <c r="M45" s="35" t="s">
        <v>119</v>
      </c>
      <c r="N45" s="40" t="s">
        <v>29</v>
      </c>
      <c r="O45" s="42" t="s">
        <v>198</v>
      </c>
      <c r="Q45" s="31">
        <f t="shared" si="14"/>
        <v>42</v>
      </c>
      <c r="R45" s="35" t="s">
        <v>119</v>
      </c>
      <c r="S45" s="40">
        <v>2</v>
      </c>
      <c r="T45" s="42" t="s">
        <v>32</v>
      </c>
      <c r="V45" s="31">
        <f t="shared" si="15"/>
        <v>42</v>
      </c>
      <c r="W45" s="35" t="s">
        <v>119</v>
      </c>
      <c r="X45" s="40" t="s">
        <v>29</v>
      </c>
      <c r="Y45" s="42" t="s">
        <v>198</v>
      </c>
      <c r="AA45" s="31">
        <f t="shared" si="16"/>
        <v>42</v>
      </c>
      <c r="AB45" s="35" t="s">
        <v>119</v>
      </c>
      <c r="AC45" s="40" t="s">
        <v>29</v>
      </c>
      <c r="AD45" s="42" t="s">
        <v>198</v>
      </c>
      <c r="AF45" s="31">
        <f t="shared" si="17"/>
        <v>42</v>
      </c>
      <c r="AG45" s="35" t="s">
        <v>119</v>
      </c>
      <c r="AH45" s="40" t="s">
        <v>29</v>
      </c>
      <c r="AI45" s="42" t="s">
        <v>198</v>
      </c>
      <c r="AK45" s="31">
        <f t="shared" si="18"/>
        <v>42</v>
      </c>
      <c r="AL45" s="35" t="s">
        <v>119</v>
      </c>
      <c r="AM45" s="40" t="s">
        <v>29</v>
      </c>
      <c r="AN45" s="42" t="s">
        <v>366</v>
      </c>
      <c r="AP45" s="31">
        <f t="shared" si="19"/>
        <v>42</v>
      </c>
      <c r="AQ45" s="35" t="s">
        <v>119</v>
      </c>
      <c r="AR45" s="40" t="s">
        <v>29</v>
      </c>
      <c r="AS45" s="42" t="s">
        <v>366</v>
      </c>
      <c r="AU45" s="31">
        <f t="shared" si="20"/>
        <v>42</v>
      </c>
      <c r="AV45" s="35" t="s">
        <v>119</v>
      </c>
      <c r="AW45" s="40" t="s">
        <v>29</v>
      </c>
      <c r="AX45" s="42" t="s">
        <v>366</v>
      </c>
      <c r="AZ45" s="31">
        <f t="shared" si="21"/>
        <v>42</v>
      </c>
      <c r="BA45" s="35" t="s">
        <v>119</v>
      </c>
      <c r="BB45" s="40" t="s">
        <v>29</v>
      </c>
      <c r="BC45" s="42" t="s">
        <v>366</v>
      </c>
    </row>
    <row r="46" spans="2:55" ht="15">
      <c r="B46" s="31">
        <f t="shared" si="11"/>
        <v>43</v>
      </c>
      <c r="C46" s="35" t="s">
        <v>120</v>
      </c>
      <c r="D46" s="34">
        <v>2</v>
      </c>
      <c r="E46" s="34" t="s">
        <v>194</v>
      </c>
      <c r="G46" s="31">
        <f t="shared" si="12"/>
        <v>43</v>
      </c>
      <c r="H46" s="35" t="s">
        <v>120</v>
      </c>
      <c r="I46" s="34">
        <v>0</v>
      </c>
      <c r="J46" s="34" t="s">
        <v>207</v>
      </c>
      <c r="L46" s="31">
        <f t="shared" si="13"/>
        <v>43</v>
      </c>
      <c r="M46" s="35" t="s">
        <v>120</v>
      </c>
      <c r="N46" s="34">
        <v>16</v>
      </c>
      <c r="O46" s="34" t="s">
        <v>213</v>
      </c>
      <c r="Q46" s="31">
        <f t="shared" si="14"/>
        <v>43</v>
      </c>
      <c r="R46" s="35" t="s">
        <v>120</v>
      </c>
      <c r="S46" s="34">
        <v>6</v>
      </c>
      <c r="T46" s="34" t="s">
        <v>223</v>
      </c>
      <c r="V46" s="31">
        <f t="shared" si="15"/>
        <v>43</v>
      </c>
      <c r="W46" s="35" t="s">
        <v>120</v>
      </c>
      <c r="X46" s="41">
        <v>0</v>
      </c>
      <c r="Y46" s="41" t="s">
        <v>407</v>
      </c>
      <c r="AA46" s="31">
        <f t="shared" si="16"/>
        <v>43</v>
      </c>
      <c r="AB46" s="35" t="s">
        <v>120</v>
      </c>
      <c r="AC46" s="41">
        <v>0</v>
      </c>
      <c r="AD46" s="41" t="s">
        <v>407</v>
      </c>
      <c r="AF46" s="31">
        <f t="shared" si="17"/>
        <v>43</v>
      </c>
      <c r="AG46" s="35" t="s">
        <v>120</v>
      </c>
      <c r="AH46" s="41">
        <v>2</v>
      </c>
      <c r="AI46" s="41" t="s">
        <v>194</v>
      </c>
      <c r="AK46" s="31">
        <f t="shared" si="18"/>
        <v>43</v>
      </c>
      <c r="AL46" s="35" t="s">
        <v>120</v>
      </c>
      <c r="AM46" s="40" t="s">
        <v>29</v>
      </c>
      <c r="AN46" s="42" t="s">
        <v>366</v>
      </c>
      <c r="AP46" s="31">
        <f t="shared" si="19"/>
        <v>43</v>
      </c>
      <c r="AQ46" s="35" t="s">
        <v>120</v>
      </c>
      <c r="AR46" s="40" t="s">
        <v>29</v>
      </c>
      <c r="AS46" s="42" t="s">
        <v>366</v>
      </c>
      <c r="AU46" s="31">
        <f t="shared" si="20"/>
        <v>43</v>
      </c>
      <c r="AV46" s="35" t="s">
        <v>120</v>
      </c>
      <c r="AW46" s="40" t="s">
        <v>29</v>
      </c>
      <c r="AX46" s="42" t="s">
        <v>366</v>
      </c>
      <c r="AZ46" s="31">
        <f t="shared" si="21"/>
        <v>43</v>
      </c>
      <c r="BA46" s="35" t="s">
        <v>120</v>
      </c>
      <c r="BB46" s="40" t="s">
        <v>29</v>
      </c>
      <c r="BC46" s="42" t="s">
        <v>366</v>
      </c>
    </row>
    <row r="47" spans="2:55" ht="15">
      <c r="B47" s="31">
        <f t="shared" si="11"/>
        <v>44</v>
      </c>
      <c r="C47" s="35" t="s">
        <v>121</v>
      </c>
      <c r="D47" s="40">
        <v>1</v>
      </c>
      <c r="E47" s="34" t="s">
        <v>199</v>
      </c>
      <c r="G47" s="31">
        <f t="shared" si="12"/>
        <v>44</v>
      </c>
      <c r="H47" s="35" t="s">
        <v>121</v>
      </c>
      <c r="I47" s="40">
        <v>1</v>
      </c>
      <c r="J47" s="34" t="s">
        <v>199</v>
      </c>
      <c r="L47" s="31">
        <f t="shared" si="13"/>
        <v>44</v>
      </c>
      <c r="M47" s="35" t="s">
        <v>121</v>
      </c>
      <c r="N47" s="40">
        <v>2</v>
      </c>
      <c r="O47" s="34" t="s">
        <v>212</v>
      </c>
      <c r="Q47" s="31">
        <f t="shared" si="14"/>
        <v>44</v>
      </c>
      <c r="R47" s="35" t="s">
        <v>121</v>
      </c>
      <c r="S47" s="40" t="s">
        <v>29</v>
      </c>
      <c r="T47" s="42" t="s">
        <v>221</v>
      </c>
      <c r="V47" s="31">
        <f t="shared" si="15"/>
        <v>44</v>
      </c>
      <c r="W47" s="35" t="s">
        <v>121</v>
      </c>
      <c r="X47" s="40">
        <v>1</v>
      </c>
      <c r="Y47" s="34" t="s">
        <v>345</v>
      </c>
      <c r="AA47" s="31">
        <f t="shared" si="16"/>
        <v>44</v>
      </c>
      <c r="AB47" s="35" t="s">
        <v>121</v>
      </c>
      <c r="AC47" s="40">
        <v>1</v>
      </c>
      <c r="AD47" s="34" t="s">
        <v>345</v>
      </c>
      <c r="AF47" s="31">
        <f t="shared" si="17"/>
        <v>44</v>
      </c>
      <c r="AG47" s="35" t="s">
        <v>121</v>
      </c>
      <c r="AH47" s="40">
        <v>1</v>
      </c>
      <c r="AI47" s="34" t="s">
        <v>345</v>
      </c>
      <c r="AK47" s="31">
        <f t="shared" si="18"/>
        <v>44</v>
      </c>
      <c r="AL47" s="35" t="s">
        <v>121</v>
      </c>
      <c r="AM47" s="40" t="s">
        <v>29</v>
      </c>
      <c r="AN47" s="43" t="s">
        <v>221</v>
      </c>
      <c r="AP47" s="31">
        <f t="shared" si="19"/>
        <v>44</v>
      </c>
      <c r="AQ47" s="35" t="s">
        <v>121</v>
      </c>
      <c r="AR47" s="40" t="s">
        <v>29</v>
      </c>
      <c r="AS47" s="43" t="s">
        <v>221</v>
      </c>
      <c r="AU47" s="31">
        <f t="shared" si="20"/>
        <v>44</v>
      </c>
      <c r="AV47" s="35" t="s">
        <v>121</v>
      </c>
      <c r="AW47" s="40" t="s">
        <v>29</v>
      </c>
      <c r="AX47" s="43" t="s">
        <v>221</v>
      </c>
      <c r="AZ47" s="31">
        <f t="shared" si="21"/>
        <v>44</v>
      </c>
      <c r="BA47" s="35" t="s">
        <v>121</v>
      </c>
      <c r="BB47" s="40" t="s">
        <v>29</v>
      </c>
      <c r="BC47" s="43" t="s">
        <v>221</v>
      </c>
    </row>
    <row r="48" spans="2:55" ht="45">
      <c r="B48" s="31">
        <f t="shared" si="11"/>
        <v>45</v>
      </c>
      <c r="C48" s="35" t="s">
        <v>122</v>
      </c>
      <c r="D48" s="40" t="s">
        <v>29</v>
      </c>
      <c r="E48" s="42" t="s">
        <v>419</v>
      </c>
      <c r="G48" s="31">
        <f t="shared" si="12"/>
        <v>45</v>
      </c>
      <c r="H48" s="35" t="s">
        <v>122</v>
      </c>
      <c r="I48" s="40" t="s">
        <v>29</v>
      </c>
      <c r="J48" s="42" t="s">
        <v>419</v>
      </c>
      <c r="L48" s="31">
        <f t="shared" si="13"/>
        <v>45</v>
      </c>
      <c r="M48" s="35" t="s">
        <v>122</v>
      </c>
      <c r="N48" s="40" t="s">
        <v>29</v>
      </c>
      <c r="O48" s="42" t="s">
        <v>419</v>
      </c>
      <c r="Q48" s="31">
        <f t="shared" si="14"/>
        <v>45</v>
      </c>
      <c r="R48" s="35" t="s">
        <v>122</v>
      </c>
      <c r="S48" s="40" t="s">
        <v>29</v>
      </c>
      <c r="T48" s="42" t="s">
        <v>419</v>
      </c>
      <c r="V48" s="31">
        <f t="shared" si="15"/>
        <v>45</v>
      </c>
      <c r="W48" s="35" t="s">
        <v>122</v>
      </c>
      <c r="X48" s="40" t="s">
        <v>29</v>
      </c>
      <c r="Y48" s="42" t="s">
        <v>419</v>
      </c>
      <c r="AA48" s="31">
        <f t="shared" si="16"/>
        <v>45</v>
      </c>
      <c r="AB48" s="35" t="s">
        <v>122</v>
      </c>
      <c r="AC48" s="40" t="s">
        <v>29</v>
      </c>
      <c r="AD48" s="42" t="s">
        <v>419</v>
      </c>
      <c r="AF48" s="31">
        <f t="shared" si="17"/>
        <v>45</v>
      </c>
      <c r="AG48" s="35" t="s">
        <v>122</v>
      </c>
      <c r="AH48" s="40" t="s">
        <v>29</v>
      </c>
      <c r="AI48" s="42" t="s">
        <v>419</v>
      </c>
      <c r="AK48" s="31">
        <f t="shared" si="18"/>
        <v>45</v>
      </c>
      <c r="AL48" s="35" t="s">
        <v>122</v>
      </c>
      <c r="AM48" s="40" t="s">
        <v>29</v>
      </c>
      <c r="AN48" s="42" t="s">
        <v>419</v>
      </c>
      <c r="AP48" s="31">
        <f t="shared" si="19"/>
        <v>45</v>
      </c>
      <c r="AQ48" s="35" t="s">
        <v>122</v>
      </c>
      <c r="AR48" s="40" t="s">
        <v>29</v>
      </c>
      <c r="AS48" s="42" t="s">
        <v>419</v>
      </c>
      <c r="AU48" s="31">
        <f t="shared" si="20"/>
        <v>45</v>
      </c>
      <c r="AV48" s="35" t="s">
        <v>122</v>
      </c>
      <c r="AW48" s="40" t="s">
        <v>29</v>
      </c>
      <c r="AX48" s="42" t="s">
        <v>419</v>
      </c>
      <c r="AZ48" s="31">
        <f t="shared" si="21"/>
        <v>45</v>
      </c>
      <c r="BA48" s="35" t="s">
        <v>122</v>
      </c>
      <c r="BB48" s="40" t="s">
        <v>29</v>
      </c>
      <c r="BC48" s="42" t="s">
        <v>419</v>
      </c>
    </row>
    <row r="49" spans="2:55" ht="30">
      <c r="B49" s="31">
        <f t="shared" si="11"/>
        <v>46</v>
      </c>
      <c r="C49" s="35" t="s">
        <v>123</v>
      </c>
      <c r="D49" s="34" t="s">
        <v>29</v>
      </c>
      <c r="E49" s="42" t="s">
        <v>156</v>
      </c>
      <c r="G49" s="31">
        <f t="shared" si="12"/>
        <v>46</v>
      </c>
      <c r="H49" s="35" t="s">
        <v>123</v>
      </c>
      <c r="I49" s="34" t="s">
        <v>29</v>
      </c>
      <c r="J49" s="42" t="s">
        <v>156</v>
      </c>
      <c r="L49" s="31">
        <f t="shared" si="13"/>
        <v>46</v>
      </c>
      <c r="M49" s="35" t="s">
        <v>123</v>
      </c>
      <c r="N49" s="34" t="s">
        <v>29</v>
      </c>
      <c r="O49" s="42" t="s">
        <v>156</v>
      </c>
      <c r="Q49" s="31">
        <f t="shared" si="14"/>
        <v>46</v>
      </c>
      <c r="R49" s="35" t="s">
        <v>123</v>
      </c>
      <c r="S49" s="34" t="s">
        <v>29</v>
      </c>
      <c r="T49" s="42" t="s">
        <v>156</v>
      </c>
      <c r="V49" s="31">
        <f t="shared" si="15"/>
        <v>46</v>
      </c>
      <c r="W49" s="35" t="s">
        <v>123</v>
      </c>
      <c r="X49" s="34" t="s">
        <v>29</v>
      </c>
      <c r="Y49" s="42" t="s">
        <v>156</v>
      </c>
      <c r="AA49" s="31">
        <f t="shared" si="16"/>
        <v>46</v>
      </c>
      <c r="AB49" s="35" t="s">
        <v>123</v>
      </c>
      <c r="AC49" s="34" t="s">
        <v>29</v>
      </c>
      <c r="AD49" s="42" t="s">
        <v>156</v>
      </c>
      <c r="AF49" s="31">
        <f t="shared" si="17"/>
        <v>46</v>
      </c>
      <c r="AG49" s="35" t="s">
        <v>123</v>
      </c>
      <c r="AH49" s="34" t="s">
        <v>29</v>
      </c>
      <c r="AI49" s="42" t="s">
        <v>156</v>
      </c>
      <c r="AK49" s="31">
        <f t="shared" si="18"/>
        <v>46</v>
      </c>
      <c r="AL49" s="35" t="s">
        <v>123</v>
      </c>
      <c r="AM49" s="34" t="s">
        <v>29</v>
      </c>
      <c r="AN49" s="42" t="s">
        <v>156</v>
      </c>
      <c r="AP49" s="31">
        <f t="shared" si="19"/>
        <v>46</v>
      </c>
      <c r="AQ49" s="35" t="s">
        <v>123</v>
      </c>
      <c r="AR49" s="34" t="s">
        <v>29</v>
      </c>
      <c r="AS49" s="42" t="s">
        <v>156</v>
      </c>
      <c r="AU49" s="31">
        <f t="shared" si="20"/>
        <v>46</v>
      </c>
      <c r="AV49" s="35" t="s">
        <v>123</v>
      </c>
      <c r="AW49" s="34" t="s">
        <v>29</v>
      </c>
      <c r="AX49" s="42" t="s">
        <v>156</v>
      </c>
      <c r="AZ49" s="31">
        <f t="shared" si="21"/>
        <v>46</v>
      </c>
      <c r="BA49" s="35" t="s">
        <v>123</v>
      </c>
      <c r="BB49" s="34" t="s">
        <v>29</v>
      </c>
      <c r="BC49" s="42" t="s">
        <v>156</v>
      </c>
    </row>
    <row r="50" spans="2:55" ht="30">
      <c r="B50" s="31">
        <f t="shared" si="11"/>
        <v>47</v>
      </c>
      <c r="C50" s="35" t="s">
        <v>241</v>
      </c>
      <c r="D50" s="45" t="s">
        <v>263</v>
      </c>
      <c r="E50" s="45" t="s">
        <v>32</v>
      </c>
      <c r="G50" s="31">
        <f t="shared" si="12"/>
        <v>47</v>
      </c>
      <c r="H50" s="35" t="s">
        <v>241</v>
      </c>
      <c r="I50" s="45" t="s">
        <v>263</v>
      </c>
      <c r="J50" s="45" t="s">
        <v>32</v>
      </c>
      <c r="L50" s="31">
        <f t="shared" si="13"/>
        <v>47</v>
      </c>
      <c r="M50" s="35" t="s">
        <v>241</v>
      </c>
      <c r="N50" s="112" t="s">
        <v>272</v>
      </c>
      <c r="O50" s="45" t="s">
        <v>32</v>
      </c>
      <c r="Q50" s="31">
        <f t="shared" si="14"/>
        <v>47</v>
      </c>
      <c r="R50" s="35" t="s">
        <v>241</v>
      </c>
      <c r="S50" s="76" t="s">
        <v>29</v>
      </c>
      <c r="T50" s="77" t="s">
        <v>221</v>
      </c>
      <c r="V50" s="31">
        <f t="shared" si="15"/>
        <v>47</v>
      </c>
      <c r="W50" s="35" t="s">
        <v>241</v>
      </c>
      <c r="X50" s="45" t="s">
        <v>263</v>
      </c>
      <c r="Y50" s="45" t="s">
        <v>32</v>
      </c>
      <c r="AA50" s="31">
        <f t="shared" si="16"/>
        <v>47</v>
      </c>
      <c r="AB50" s="35" t="s">
        <v>241</v>
      </c>
      <c r="AC50" s="45" t="s">
        <v>263</v>
      </c>
      <c r="AD50" s="45" t="s">
        <v>32</v>
      </c>
      <c r="AF50" s="31">
        <f t="shared" si="17"/>
        <v>47</v>
      </c>
      <c r="AG50" s="35" t="s">
        <v>241</v>
      </c>
      <c r="AH50" s="45" t="s">
        <v>263</v>
      </c>
      <c r="AI50" s="45" t="s">
        <v>32</v>
      </c>
      <c r="AK50" s="31">
        <f t="shared" si="18"/>
        <v>47</v>
      </c>
      <c r="AL50" s="35" t="s">
        <v>241</v>
      </c>
      <c r="AM50" s="96" t="s">
        <v>29</v>
      </c>
      <c r="AN50" s="45" t="s">
        <v>364</v>
      </c>
      <c r="AP50" s="31">
        <f t="shared" si="19"/>
        <v>47</v>
      </c>
      <c r="AQ50" s="35" t="s">
        <v>241</v>
      </c>
      <c r="AR50" s="96" t="s">
        <v>29</v>
      </c>
      <c r="AS50" s="45" t="s">
        <v>364</v>
      </c>
      <c r="AU50" s="31">
        <f t="shared" si="20"/>
        <v>47</v>
      </c>
      <c r="AV50" s="35" t="s">
        <v>241</v>
      </c>
      <c r="AW50" s="96" t="s">
        <v>29</v>
      </c>
      <c r="AX50" s="45" t="s">
        <v>364</v>
      </c>
      <c r="AZ50" s="31">
        <f t="shared" si="21"/>
        <v>47</v>
      </c>
      <c r="BA50" s="35" t="s">
        <v>241</v>
      </c>
      <c r="BB50" s="96" t="s">
        <v>29</v>
      </c>
      <c r="BC50" s="45" t="s">
        <v>364</v>
      </c>
    </row>
  </sheetData>
  <sheetProtection/>
  <mergeCells count="11">
    <mergeCell ref="AB3:AC3"/>
    <mergeCell ref="C3:D3"/>
    <mergeCell ref="H3:I3"/>
    <mergeCell ref="M3:N3"/>
    <mergeCell ref="R3:S3"/>
    <mergeCell ref="W3:X3"/>
    <mergeCell ref="AG3:AH3"/>
    <mergeCell ref="AL3:AM3"/>
    <mergeCell ref="AQ3:AR3"/>
    <mergeCell ref="AV3:AW3"/>
    <mergeCell ref="BA3:BB3"/>
  </mergeCells>
  <printOptions/>
  <pageMargins left="0.7086614173228347" right="0.7086614173228347" top="0.2362204724409449" bottom="0.2362204724409449" header="0.2362204724409449" footer="0.2362204724409449"/>
  <pageSetup horizontalDpi="300" verticalDpi="300" orientation="portrait" paperSize="9" scale="55" r:id="rId1"/>
  <colBreaks count="10" manualBreakCount="10">
    <brk id="5" max="65535" man="1"/>
    <brk id="11" max="65535" man="1"/>
    <brk id="16" max="65535" man="1"/>
    <brk id="21" max="65535" man="1"/>
    <brk id="26" max="65535" man="1"/>
    <brk id="31" max="65535" man="1"/>
    <brk id="36" max="65535" man="1"/>
    <brk id="41" max="65535" man="1"/>
    <brk id="46" max="65535" man="1"/>
    <brk id="51" max="65535" man="1"/>
  </colBreaks>
</worksheet>
</file>

<file path=xl/worksheets/sheet4.xml><?xml version="1.0" encoding="utf-8"?>
<worksheet xmlns="http://schemas.openxmlformats.org/spreadsheetml/2006/main" xmlns:r="http://schemas.openxmlformats.org/officeDocument/2006/relationships">
  <dimension ref="A2:Z49"/>
  <sheetViews>
    <sheetView zoomScaleSheetLayoutView="85" zoomScalePageLayoutView="0" workbookViewId="0" topLeftCell="Q16">
      <selection activeCell="O16" sqref="O16:O17"/>
    </sheetView>
  </sheetViews>
  <sheetFormatPr defaultColWidth="9.140625" defaultRowHeight="15"/>
  <cols>
    <col min="1" max="1" width="3.00390625" style="0" bestFit="1" customWidth="1"/>
    <col min="2" max="2" width="35.28125" style="15" customWidth="1"/>
    <col min="3" max="3" width="15.421875" style="0" bestFit="1" customWidth="1"/>
    <col min="4" max="4" width="14.28125" style="0" bestFit="1" customWidth="1"/>
    <col min="6" max="6" width="28.57421875" style="15" bestFit="1" customWidth="1"/>
    <col min="7" max="7" width="15.421875" style="0" bestFit="1" customWidth="1"/>
    <col min="8" max="8" width="14.28125" style="0" bestFit="1" customWidth="1"/>
    <col min="10" max="10" width="28.57421875" style="15" bestFit="1" customWidth="1"/>
    <col min="11" max="11" width="15.421875" style="0" bestFit="1" customWidth="1"/>
    <col min="12" max="12" width="15.421875" style="0" customWidth="1"/>
    <col min="13" max="13" width="2.7109375" style="0" bestFit="1" customWidth="1"/>
    <col min="14" max="14" width="28.57421875" style="15" bestFit="1" customWidth="1"/>
    <col min="15" max="15" width="15.421875" style="0" bestFit="1" customWidth="1"/>
    <col min="16" max="16" width="14.28125" style="0" bestFit="1" customWidth="1"/>
    <col min="17" max="17" width="9.140625" style="62" customWidth="1"/>
    <col min="18" max="18" width="3.421875" style="62" bestFit="1" customWidth="1"/>
    <col min="19" max="19" width="43.8515625" style="62" customWidth="1"/>
    <col min="20" max="20" width="20.7109375" style="62" customWidth="1"/>
    <col min="21" max="21" width="40.7109375" style="62" bestFit="1" customWidth="1"/>
    <col min="22" max="22" width="4.00390625" style="62" customWidth="1"/>
    <col min="23" max="23" width="3.421875" style="62" bestFit="1" customWidth="1"/>
    <col min="24" max="24" width="43.8515625" style="62" customWidth="1"/>
    <col min="25" max="25" width="20.7109375" style="62" customWidth="1"/>
    <col min="26" max="26" width="40.7109375" style="62" bestFit="1" customWidth="1"/>
  </cols>
  <sheetData>
    <row r="2" spans="2:26" ht="67.5">
      <c r="B2" s="16" t="s">
        <v>84</v>
      </c>
      <c r="C2" s="78" t="s">
        <v>228</v>
      </c>
      <c r="D2" s="16" t="s">
        <v>229</v>
      </c>
      <c r="F2" s="16" t="s">
        <v>84</v>
      </c>
      <c r="G2" s="78" t="s">
        <v>224</v>
      </c>
      <c r="H2" s="16" t="s">
        <v>230</v>
      </c>
      <c r="J2" s="16" t="s">
        <v>84</v>
      </c>
      <c r="K2" s="78" t="s">
        <v>85</v>
      </c>
      <c r="N2" s="16" t="s">
        <v>84</v>
      </c>
      <c r="O2" s="78" t="s">
        <v>86</v>
      </c>
      <c r="P2" s="78" t="s">
        <v>319</v>
      </c>
      <c r="S2" s="120" t="s">
        <v>124</v>
      </c>
      <c r="T2" s="121"/>
      <c r="U2" s="16" t="s">
        <v>2</v>
      </c>
      <c r="X2" s="120" t="s">
        <v>125</v>
      </c>
      <c r="Y2" s="121"/>
      <c r="Z2" s="16" t="s">
        <v>2</v>
      </c>
    </row>
    <row r="3" spans="1:26" ht="15">
      <c r="A3" s="63">
        <f>0+1</f>
        <v>1</v>
      </c>
      <c r="B3" s="17" t="s">
        <v>4</v>
      </c>
      <c r="C3" s="18" t="s">
        <v>87</v>
      </c>
      <c r="D3" s="18" t="s">
        <v>87</v>
      </c>
      <c r="F3" s="17" t="s">
        <v>4</v>
      </c>
      <c r="G3" s="18" t="s">
        <v>87</v>
      </c>
      <c r="H3" s="18" t="s">
        <v>87</v>
      </c>
      <c r="J3" s="17" t="s">
        <v>4</v>
      </c>
      <c r="K3" s="18" t="s">
        <v>87</v>
      </c>
      <c r="M3" s="63">
        <f>0+1</f>
        <v>1</v>
      </c>
      <c r="N3" s="17" t="s">
        <v>4</v>
      </c>
      <c r="O3" s="18" t="s">
        <v>87</v>
      </c>
      <c r="P3" s="18" t="s">
        <v>87</v>
      </c>
      <c r="R3" s="63">
        <f>0+1</f>
        <v>1</v>
      </c>
      <c r="S3" s="17" t="s">
        <v>4</v>
      </c>
      <c r="T3" s="64" t="s">
        <v>87</v>
      </c>
      <c r="U3" s="64" t="s">
        <v>176</v>
      </c>
      <c r="W3" s="63">
        <f>0+1</f>
        <v>1</v>
      </c>
      <c r="X3" s="17" t="s">
        <v>4</v>
      </c>
      <c r="Y3" s="64" t="s">
        <v>87</v>
      </c>
      <c r="Z3" s="64" t="s">
        <v>176</v>
      </c>
    </row>
    <row r="4" spans="1:26" ht="15">
      <c r="A4" s="63">
        <f aca="true" t="shared" si="0" ref="A4:A33">A3+1</f>
        <v>2</v>
      </c>
      <c r="B4" s="17" t="s">
        <v>7</v>
      </c>
      <c r="C4" s="19" t="s">
        <v>8</v>
      </c>
      <c r="D4" s="19" t="s">
        <v>8</v>
      </c>
      <c r="F4" s="17" t="s">
        <v>7</v>
      </c>
      <c r="G4" s="19" t="s">
        <v>8</v>
      </c>
      <c r="H4" s="19" t="s">
        <v>8</v>
      </c>
      <c r="J4" s="17" t="s">
        <v>7</v>
      </c>
      <c r="K4" s="19" t="s">
        <v>8</v>
      </c>
      <c r="M4" s="63">
        <f aca="true" t="shared" si="1" ref="M4:M33">M3+1</f>
        <v>2</v>
      </c>
      <c r="N4" s="17" t="s">
        <v>7</v>
      </c>
      <c r="O4" s="19" t="s">
        <v>8</v>
      </c>
      <c r="P4" s="19" t="s">
        <v>8</v>
      </c>
      <c r="R4" s="63">
        <f aca="true" t="shared" si="2" ref="R4:R33">R3+1</f>
        <v>2</v>
      </c>
      <c r="S4" s="17" t="s">
        <v>7</v>
      </c>
      <c r="T4" s="65" t="s">
        <v>8</v>
      </c>
      <c r="U4" s="65" t="s">
        <v>9</v>
      </c>
      <c r="W4" s="63">
        <f aca="true" t="shared" si="3" ref="W4:W33">W3+1</f>
        <v>2</v>
      </c>
      <c r="X4" s="17" t="s">
        <v>7</v>
      </c>
      <c r="Y4" s="65" t="s">
        <v>8</v>
      </c>
      <c r="Z4" s="65" t="s">
        <v>9</v>
      </c>
    </row>
    <row r="5" spans="1:26" ht="15">
      <c r="A5" s="63">
        <f t="shared" si="0"/>
        <v>3</v>
      </c>
      <c r="B5" s="20" t="s">
        <v>10</v>
      </c>
      <c r="C5" s="21" t="s">
        <v>11</v>
      </c>
      <c r="D5" s="21" t="s">
        <v>11</v>
      </c>
      <c r="F5" s="20" t="s">
        <v>10</v>
      </c>
      <c r="G5" s="21" t="s">
        <v>11</v>
      </c>
      <c r="H5" s="21" t="s">
        <v>11</v>
      </c>
      <c r="J5" s="20" t="s">
        <v>10</v>
      </c>
      <c r="K5" s="21" t="s">
        <v>11</v>
      </c>
      <c r="M5" s="63">
        <f t="shared" si="1"/>
        <v>3</v>
      </c>
      <c r="N5" s="20" t="s">
        <v>10</v>
      </c>
      <c r="O5" s="21" t="s">
        <v>11</v>
      </c>
      <c r="P5" s="21" t="s">
        <v>11</v>
      </c>
      <c r="R5" s="63">
        <f t="shared" si="2"/>
        <v>3</v>
      </c>
      <c r="S5" s="20" t="s">
        <v>10</v>
      </c>
      <c r="T5" s="66" t="s">
        <v>11</v>
      </c>
      <c r="U5" s="65" t="s">
        <v>12</v>
      </c>
      <c r="W5" s="63">
        <f t="shared" si="3"/>
        <v>3</v>
      </c>
      <c r="X5" s="20" t="s">
        <v>10</v>
      </c>
      <c r="Y5" s="66" t="s">
        <v>11</v>
      </c>
      <c r="Z5" s="65" t="s">
        <v>12</v>
      </c>
    </row>
    <row r="6" spans="1:26" ht="15">
      <c r="A6" s="63">
        <f t="shared" si="0"/>
        <v>4</v>
      </c>
      <c r="B6" s="20" t="s">
        <v>88</v>
      </c>
      <c r="C6" s="19" t="s">
        <v>16</v>
      </c>
      <c r="D6" s="19" t="s">
        <v>14</v>
      </c>
      <c r="F6" s="20" t="s">
        <v>88</v>
      </c>
      <c r="G6" s="19" t="s">
        <v>14</v>
      </c>
      <c r="H6" s="19" t="s">
        <v>14</v>
      </c>
      <c r="J6" s="20" t="s">
        <v>88</v>
      </c>
      <c r="K6" s="19" t="s">
        <v>14</v>
      </c>
      <c r="M6" s="63">
        <f t="shared" si="1"/>
        <v>4</v>
      </c>
      <c r="N6" s="20" t="s">
        <v>88</v>
      </c>
      <c r="O6" s="19" t="s">
        <v>16</v>
      </c>
      <c r="P6" s="19" t="s">
        <v>16</v>
      </c>
      <c r="R6" s="63">
        <f t="shared" si="2"/>
        <v>4</v>
      </c>
      <c r="S6" s="20" t="s">
        <v>88</v>
      </c>
      <c r="T6" s="65" t="s">
        <v>14</v>
      </c>
      <c r="U6" s="65" t="s">
        <v>128</v>
      </c>
      <c r="W6" s="63">
        <f t="shared" si="3"/>
        <v>4</v>
      </c>
      <c r="X6" s="20" t="s">
        <v>88</v>
      </c>
      <c r="Y6" s="65" t="s">
        <v>16</v>
      </c>
      <c r="Z6" s="65" t="s">
        <v>129</v>
      </c>
    </row>
    <row r="7" spans="1:26" ht="15">
      <c r="A7" s="63">
        <f t="shared" si="0"/>
        <v>5</v>
      </c>
      <c r="B7" s="20" t="s">
        <v>18</v>
      </c>
      <c r="C7" s="19" t="s">
        <v>89</v>
      </c>
      <c r="D7" s="19" t="s">
        <v>89</v>
      </c>
      <c r="F7" s="20" t="s">
        <v>18</v>
      </c>
      <c r="G7" s="19" t="s">
        <v>89</v>
      </c>
      <c r="H7" s="19" t="s">
        <v>89</v>
      </c>
      <c r="J7" s="20" t="s">
        <v>18</v>
      </c>
      <c r="K7" s="19" t="s">
        <v>19</v>
      </c>
      <c r="M7" s="63">
        <f t="shared" si="1"/>
        <v>5</v>
      </c>
      <c r="N7" s="20" t="s">
        <v>18</v>
      </c>
      <c r="O7" s="19" t="s">
        <v>19</v>
      </c>
      <c r="P7" s="19" t="s">
        <v>19</v>
      </c>
      <c r="R7" s="63">
        <f t="shared" si="2"/>
        <v>5</v>
      </c>
      <c r="S7" s="20" t="s">
        <v>18</v>
      </c>
      <c r="T7" s="65" t="s">
        <v>89</v>
      </c>
      <c r="U7" s="65" t="s">
        <v>130</v>
      </c>
      <c r="W7" s="63">
        <f t="shared" si="3"/>
        <v>5</v>
      </c>
      <c r="X7" s="20" t="s">
        <v>18</v>
      </c>
      <c r="Y7" s="65" t="s">
        <v>89</v>
      </c>
      <c r="Z7" s="65" t="s">
        <v>130</v>
      </c>
    </row>
    <row r="8" spans="1:26" ht="15">
      <c r="A8" s="67">
        <f t="shared" si="0"/>
        <v>6</v>
      </c>
      <c r="B8" s="22" t="s">
        <v>28</v>
      </c>
      <c r="C8" s="23" t="s">
        <v>29</v>
      </c>
      <c r="D8" s="23" t="s">
        <v>29</v>
      </c>
      <c r="F8" s="22" t="s">
        <v>28</v>
      </c>
      <c r="G8" s="23" t="s">
        <v>29</v>
      </c>
      <c r="H8" s="23" t="s">
        <v>29</v>
      </c>
      <c r="J8" s="22" t="s">
        <v>28</v>
      </c>
      <c r="K8" s="23" t="s">
        <v>29</v>
      </c>
      <c r="M8" s="67">
        <f t="shared" si="1"/>
        <v>6</v>
      </c>
      <c r="N8" s="22" t="s">
        <v>28</v>
      </c>
      <c r="O8" s="23" t="s">
        <v>29</v>
      </c>
      <c r="P8" s="23" t="s">
        <v>29</v>
      </c>
      <c r="R8" s="67">
        <f t="shared" si="2"/>
        <v>6</v>
      </c>
      <c r="S8" s="22" t="s">
        <v>28</v>
      </c>
      <c r="T8" s="23" t="s">
        <v>29</v>
      </c>
      <c r="U8" s="68" t="s">
        <v>131</v>
      </c>
      <c r="W8" s="67">
        <f t="shared" si="3"/>
        <v>6</v>
      </c>
      <c r="X8" s="22" t="s">
        <v>28</v>
      </c>
      <c r="Y8" s="23" t="s">
        <v>29</v>
      </c>
      <c r="Z8" s="68" t="s">
        <v>131</v>
      </c>
    </row>
    <row r="9" spans="1:26" ht="15">
      <c r="A9" s="63">
        <f t="shared" si="0"/>
        <v>7</v>
      </c>
      <c r="B9" s="20" t="s">
        <v>26</v>
      </c>
      <c r="C9" s="19">
        <v>47</v>
      </c>
      <c r="D9" s="19">
        <v>43</v>
      </c>
      <c r="F9" s="20" t="s">
        <v>26</v>
      </c>
      <c r="G9" s="19">
        <v>47</v>
      </c>
      <c r="H9" s="19">
        <v>47</v>
      </c>
      <c r="J9" s="20" t="s">
        <v>26</v>
      </c>
      <c r="K9" s="19">
        <v>47</v>
      </c>
      <c r="M9" s="63">
        <f t="shared" si="1"/>
        <v>7</v>
      </c>
      <c r="N9" s="20" t="s">
        <v>26</v>
      </c>
      <c r="O9" s="19">
        <v>47</v>
      </c>
      <c r="P9" s="19">
        <v>47</v>
      </c>
      <c r="R9" s="63">
        <f t="shared" si="2"/>
        <v>7</v>
      </c>
      <c r="S9" s="20" t="s">
        <v>26</v>
      </c>
      <c r="T9" s="65">
        <v>47</v>
      </c>
      <c r="U9" s="65" t="s">
        <v>133</v>
      </c>
      <c r="W9" s="63">
        <f t="shared" si="3"/>
        <v>7</v>
      </c>
      <c r="X9" s="20" t="s">
        <v>26</v>
      </c>
      <c r="Y9" s="65">
        <v>47</v>
      </c>
      <c r="Z9" s="65" t="s">
        <v>133</v>
      </c>
    </row>
    <row r="10" spans="1:26" ht="15">
      <c r="A10" s="67">
        <f t="shared" si="0"/>
        <v>8</v>
      </c>
      <c r="B10" s="22" t="s">
        <v>28</v>
      </c>
      <c r="C10" s="23" t="s">
        <v>29</v>
      </c>
      <c r="D10" s="23" t="s">
        <v>29</v>
      </c>
      <c r="F10" s="22" t="s">
        <v>28</v>
      </c>
      <c r="G10" s="23" t="s">
        <v>29</v>
      </c>
      <c r="H10" s="23" t="s">
        <v>29</v>
      </c>
      <c r="J10" s="22" t="s">
        <v>28</v>
      </c>
      <c r="K10" s="23" t="s">
        <v>29</v>
      </c>
      <c r="M10" s="67">
        <f t="shared" si="1"/>
        <v>8</v>
      </c>
      <c r="N10" s="22" t="s">
        <v>28</v>
      </c>
      <c r="O10" s="23" t="s">
        <v>29</v>
      </c>
      <c r="P10" s="23" t="s">
        <v>29</v>
      </c>
      <c r="R10" s="67">
        <f t="shared" si="2"/>
        <v>8</v>
      </c>
      <c r="S10" s="22" t="s">
        <v>28</v>
      </c>
      <c r="T10" s="23" t="s">
        <v>29</v>
      </c>
      <c r="U10" s="68" t="s">
        <v>131</v>
      </c>
      <c r="W10" s="67">
        <f t="shared" si="3"/>
        <v>8</v>
      </c>
      <c r="X10" s="22" t="s">
        <v>28</v>
      </c>
      <c r="Y10" s="23" t="s">
        <v>29</v>
      </c>
      <c r="Z10" s="68" t="s">
        <v>131</v>
      </c>
    </row>
    <row r="11" spans="1:26" ht="15">
      <c r="A11" s="63">
        <f t="shared" si="0"/>
        <v>9</v>
      </c>
      <c r="B11" s="20" t="s">
        <v>90</v>
      </c>
      <c r="C11" s="19" t="s">
        <v>91</v>
      </c>
      <c r="D11" s="19" t="s">
        <v>91</v>
      </c>
      <c r="F11" s="20" t="s">
        <v>90</v>
      </c>
      <c r="G11" s="19" t="s">
        <v>93</v>
      </c>
      <c r="H11" s="19" t="s">
        <v>94</v>
      </c>
      <c r="J11" s="20" t="s">
        <v>90</v>
      </c>
      <c r="K11" s="19" t="s">
        <v>91</v>
      </c>
      <c r="M11" s="63">
        <f t="shared" si="1"/>
        <v>9</v>
      </c>
      <c r="N11" s="20" t="s">
        <v>90</v>
      </c>
      <c r="O11" s="19" t="s">
        <v>92</v>
      </c>
      <c r="P11" s="19" t="s">
        <v>95</v>
      </c>
      <c r="R11" s="63">
        <f t="shared" si="2"/>
        <v>9</v>
      </c>
      <c r="S11" s="20" t="s">
        <v>90</v>
      </c>
      <c r="T11" s="65" t="s">
        <v>93</v>
      </c>
      <c r="U11" s="69" t="s">
        <v>135</v>
      </c>
      <c r="W11" s="63">
        <f t="shared" si="3"/>
        <v>9</v>
      </c>
      <c r="X11" s="20" t="s">
        <v>90</v>
      </c>
      <c r="Y11" s="65" t="s">
        <v>94</v>
      </c>
      <c r="Z11" s="69" t="s">
        <v>136</v>
      </c>
    </row>
    <row r="12" spans="1:26" ht="15">
      <c r="A12" s="63">
        <f t="shared" si="0"/>
        <v>10</v>
      </c>
      <c r="B12" s="20" t="s">
        <v>96</v>
      </c>
      <c r="C12" s="24" t="s">
        <v>29</v>
      </c>
      <c r="D12" s="19" t="s">
        <v>97</v>
      </c>
      <c r="F12" s="20" t="s">
        <v>96</v>
      </c>
      <c r="G12" s="19" t="s">
        <v>98</v>
      </c>
      <c r="H12" s="24" t="s">
        <v>29</v>
      </c>
      <c r="J12" s="20" t="s">
        <v>96</v>
      </c>
      <c r="K12" s="24" t="s">
        <v>29</v>
      </c>
      <c r="M12" s="63">
        <f t="shared" si="1"/>
        <v>10</v>
      </c>
      <c r="N12" s="20" t="s">
        <v>96</v>
      </c>
      <c r="O12" s="24" t="s">
        <v>29</v>
      </c>
      <c r="P12" s="24" t="s">
        <v>29</v>
      </c>
      <c r="R12" s="63">
        <f t="shared" si="2"/>
        <v>10</v>
      </c>
      <c r="S12" s="20" t="s">
        <v>96</v>
      </c>
      <c r="T12" s="65" t="s">
        <v>138</v>
      </c>
      <c r="U12" s="65" t="s">
        <v>139</v>
      </c>
      <c r="W12" s="63">
        <f t="shared" si="3"/>
        <v>10</v>
      </c>
      <c r="X12" s="20" t="s">
        <v>96</v>
      </c>
      <c r="Y12" s="65" t="s">
        <v>138</v>
      </c>
      <c r="Z12" s="65" t="s">
        <v>139</v>
      </c>
    </row>
    <row r="13" spans="1:26" ht="15">
      <c r="A13" s="67">
        <f t="shared" si="0"/>
        <v>11</v>
      </c>
      <c r="B13" s="22" t="s">
        <v>28</v>
      </c>
      <c r="C13" s="23" t="s">
        <v>29</v>
      </c>
      <c r="D13" s="23" t="s">
        <v>29</v>
      </c>
      <c r="F13" s="22" t="s">
        <v>28</v>
      </c>
      <c r="G13" s="23" t="s">
        <v>29</v>
      </c>
      <c r="H13" s="23" t="s">
        <v>29</v>
      </c>
      <c r="J13" s="22" t="s">
        <v>28</v>
      </c>
      <c r="K13" s="23" t="s">
        <v>29</v>
      </c>
      <c r="M13" s="67">
        <f t="shared" si="1"/>
        <v>11</v>
      </c>
      <c r="N13" s="22" t="s">
        <v>28</v>
      </c>
      <c r="O13" s="23" t="s">
        <v>29</v>
      </c>
      <c r="P13" s="23" t="s">
        <v>29</v>
      </c>
      <c r="R13" s="67">
        <f t="shared" si="2"/>
        <v>11</v>
      </c>
      <c r="S13" s="22" t="s">
        <v>28</v>
      </c>
      <c r="T13" s="23" t="s">
        <v>29</v>
      </c>
      <c r="U13" s="68" t="s">
        <v>131</v>
      </c>
      <c r="W13" s="67">
        <f t="shared" si="3"/>
        <v>11</v>
      </c>
      <c r="X13" s="22" t="s">
        <v>28</v>
      </c>
      <c r="Y13" s="23" t="s">
        <v>29</v>
      </c>
      <c r="Z13" s="68" t="s">
        <v>131</v>
      </c>
    </row>
    <row r="14" spans="1:26" ht="15">
      <c r="A14" s="67">
        <f t="shared" si="0"/>
        <v>12</v>
      </c>
      <c r="B14" s="22" t="s">
        <v>28</v>
      </c>
      <c r="C14" s="23" t="s">
        <v>29</v>
      </c>
      <c r="D14" s="23" t="s">
        <v>29</v>
      </c>
      <c r="F14" s="22" t="s">
        <v>28</v>
      </c>
      <c r="G14" s="23" t="s">
        <v>29</v>
      </c>
      <c r="H14" s="23" t="s">
        <v>29</v>
      </c>
      <c r="J14" s="22" t="s">
        <v>28</v>
      </c>
      <c r="K14" s="23" t="s">
        <v>29</v>
      </c>
      <c r="M14" s="67">
        <f t="shared" si="1"/>
        <v>12</v>
      </c>
      <c r="N14" s="22" t="s">
        <v>28</v>
      </c>
      <c r="O14" s="23" t="s">
        <v>29</v>
      </c>
      <c r="P14" s="23" t="s">
        <v>29</v>
      </c>
      <c r="R14" s="67">
        <f t="shared" si="2"/>
        <v>12</v>
      </c>
      <c r="S14" s="22" t="s">
        <v>28</v>
      </c>
      <c r="T14" s="23" t="s">
        <v>29</v>
      </c>
      <c r="U14" s="68" t="s">
        <v>131</v>
      </c>
      <c r="W14" s="67">
        <f t="shared" si="3"/>
        <v>12</v>
      </c>
      <c r="X14" s="22" t="s">
        <v>28</v>
      </c>
      <c r="Y14" s="23" t="s">
        <v>29</v>
      </c>
      <c r="Z14" s="68" t="s">
        <v>131</v>
      </c>
    </row>
    <row r="15" spans="1:26" ht="15">
      <c r="A15" s="63">
        <f t="shared" si="0"/>
        <v>13</v>
      </c>
      <c r="B15" s="20" t="s">
        <v>99</v>
      </c>
      <c r="C15" s="19" t="s">
        <v>100</v>
      </c>
      <c r="D15" s="19" t="s">
        <v>61</v>
      </c>
      <c r="F15" s="20" t="s">
        <v>99</v>
      </c>
      <c r="G15" s="19" t="s">
        <v>61</v>
      </c>
      <c r="H15" s="19" t="s">
        <v>101</v>
      </c>
      <c r="J15" s="20" t="s">
        <v>99</v>
      </c>
      <c r="K15" s="19" t="s">
        <v>100</v>
      </c>
      <c r="M15" s="63">
        <f t="shared" si="1"/>
        <v>13</v>
      </c>
      <c r="N15" s="20" t="s">
        <v>99</v>
      </c>
      <c r="O15" s="19" t="s">
        <v>100</v>
      </c>
      <c r="P15" s="19" t="s">
        <v>61</v>
      </c>
      <c r="R15" s="63">
        <f t="shared" si="2"/>
        <v>13</v>
      </c>
      <c r="S15" s="20" t="s">
        <v>99</v>
      </c>
      <c r="T15" s="65" t="s">
        <v>100</v>
      </c>
      <c r="U15" s="65" t="s">
        <v>140</v>
      </c>
      <c r="W15" s="63">
        <f t="shared" si="3"/>
        <v>13</v>
      </c>
      <c r="X15" s="20" t="s">
        <v>99</v>
      </c>
      <c r="Y15" s="65" t="s">
        <v>101</v>
      </c>
      <c r="Z15" s="65" t="s">
        <v>141</v>
      </c>
    </row>
    <row r="16" spans="1:26" ht="15">
      <c r="A16" s="63">
        <f t="shared" si="0"/>
        <v>14</v>
      </c>
      <c r="B16" s="20" t="s">
        <v>102</v>
      </c>
      <c r="C16" s="24" t="s">
        <v>29</v>
      </c>
      <c r="D16" s="24" t="s">
        <v>29</v>
      </c>
      <c r="F16" s="20" t="s">
        <v>102</v>
      </c>
      <c r="G16" s="24" t="s">
        <v>29</v>
      </c>
      <c r="H16" s="24" t="s">
        <v>29</v>
      </c>
      <c r="J16" s="20" t="s">
        <v>102</v>
      </c>
      <c r="K16" s="19" t="s">
        <v>61</v>
      </c>
      <c r="M16" s="63">
        <f t="shared" si="1"/>
        <v>14</v>
      </c>
      <c r="N16" s="20" t="s">
        <v>102</v>
      </c>
      <c r="O16" s="19" t="s">
        <v>29</v>
      </c>
      <c r="P16" s="19" t="s">
        <v>29</v>
      </c>
      <c r="R16" s="63">
        <f t="shared" si="2"/>
        <v>14</v>
      </c>
      <c r="S16" s="20" t="s">
        <v>102</v>
      </c>
      <c r="T16" s="65" t="s">
        <v>29</v>
      </c>
      <c r="U16" s="65" t="s">
        <v>142</v>
      </c>
      <c r="W16" s="63">
        <f t="shared" si="3"/>
        <v>14</v>
      </c>
      <c r="X16" s="20" t="s">
        <v>102</v>
      </c>
      <c r="Y16" s="65" t="s">
        <v>29</v>
      </c>
      <c r="Z16" s="65" t="s">
        <v>142</v>
      </c>
    </row>
    <row r="17" spans="1:26" ht="15">
      <c r="A17" s="63">
        <f t="shared" si="0"/>
        <v>15</v>
      </c>
      <c r="B17" s="20" t="s">
        <v>103</v>
      </c>
      <c r="C17" s="24" t="s">
        <v>29</v>
      </c>
      <c r="D17" s="24" t="s">
        <v>29</v>
      </c>
      <c r="F17" s="20" t="s">
        <v>103</v>
      </c>
      <c r="G17" s="24" t="s">
        <v>29</v>
      </c>
      <c r="H17" s="24" t="s">
        <v>29</v>
      </c>
      <c r="J17" s="20" t="s">
        <v>103</v>
      </c>
      <c r="K17" s="19" t="s">
        <v>61</v>
      </c>
      <c r="M17" s="63">
        <f t="shared" si="1"/>
        <v>15</v>
      </c>
      <c r="N17" s="20" t="s">
        <v>103</v>
      </c>
      <c r="O17" s="19" t="s">
        <v>29</v>
      </c>
      <c r="P17" s="19" t="s">
        <v>29</v>
      </c>
      <c r="R17" s="63">
        <f t="shared" si="2"/>
        <v>15</v>
      </c>
      <c r="S17" s="20" t="s">
        <v>103</v>
      </c>
      <c r="T17" s="65" t="s">
        <v>29</v>
      </c>
      <c r="U17" s="65" t="s">
        <v>142</v>
      </c>
      <c r="W17" s="63">
        <f t="shared" si="3"/>
        <v>15</v>
      </c>
      <c r="X17" s="20" t="s">
        <v>103</v>
      </c>
      <c r="Y17" s="65" t="s">
        <v>29</v>
      </c>
      <c r="Z17" s="65" t="s">
        <v>142</v>
      </c>
    </row>
    <row r="18" spans="1:26" ht="15">
      <c r="A18" s="63">
        <f t="shared" si="0"/>
        <v>16</v>
      </c>
      <c r="B18" s="20" t="s">
        <v>250</v>
      </c>
      <c r="C18" s="24" t="s">
        <v>29</v>
      </c>
      <c r="D18" s="24" t="s">
        <v>29</v>
      </c>
      <c r="F18" s="20" t="s">
        <v>250</v>
      </c>
      <c r="G18" s="24" t="s">
        <v>29</v>
      </c>
      <c r="H18" s="24" t="s">
        <v>29</v>
      </c>
      <c r="J18" s="20" t="s">
        <v>250</v>
      </c>
      <c r="K18" s="19" t="s">
        <v>104</v>
      </c>
      <c r="M18" s="63">
        <f t="shared" si="1"/>
        <v>16</v>
      </c>
      <c r="N18" s="20" t="s">
        <v>250</v>
      </c>
      <c r="O18" s="19" t="s">
        <v>29</v>
      </c>
      <c r="P18" s="19" t="s">
        <v>104</v>
      </c>
      <c r="R18" s="63">
        <f t="shared" si="2"/>
        <v>16</v>
      </c>
      <c r="S18" s="20" t="s">
        <v>250</v>
      </c>
      <c r="T18" s="65" t="s">
        <v>29</v>
      </c>
      <c r="U18" s="65" t="s">
        <v>143</v>
      </c>
      <c r="W18" s="63">
        <f t="shared" si="3"/>
        <v>16</v>
      </c>
      <c r="X18" s="20" t="s">
        <v>250</v>
      </c>
      <c r="Y18" s="65" t="s">
        <v>29</v>
      </c>
      <c r="Z18" s="65" t="s">
        <v>143</v>
      </c>
    </row>
    <row r="19" spans="1:26" ht="15">
      <c r="A19" s="63">
        <f t="shared" si="0"/>
        <v>17</v>
      </c>
      <c r="B19" s="20" t="s">
        <v>30</v>
      </c>
      <c r="C19" s="24" t="s">
        <v>29</v>
      </c>
      <c r="D19" s="24" t="s">
        <v>29</v>
      </c>
      <c r="F19" s="20" t="s">
        <v>30</v>
      </c>
      <c r="G19" s="24" t="s">
        <v>29</v>
      </c>
      <c r="H19" s="24" t="s">
        <v>29</v>
      </c>
      <c r="J19" s="20" t="s">
        <v>30</v>
      </c>
      <c r="K19" s="24" t="s">
        <v>29</v>
      </c>
      <c r="M19" s="63">
        <f t="shared" si="1"/>
        <v>17</v>
      </c>
      <c r="N19" s="20" t="s">
        <v>30</v>
      </c>
      <c r="O19" s="24" t="s">
        <v>29</v>
      </c>
      <c r="P19" s="24" t="s">
        <v>29</v>
      </c>
      <c r="R19" s="63">
        <f t="shared" si="2"/>
        <v>17</v>
      </c>
      <c r="S19" s="20" t="s">
        <v>30</v>
      </c>
      <c r="T19" s="70" t="s">
        <v>29</v>
      </c>
      <c r="U19" s="65" t="s">
        <v>143</v>
      </c>
      <c r="W19" s="63">
        <f t="shared" si="3"/>
        <v>17</v>
      </c>
      <c r="X19" s="20" t="s">
        <v>30</v>
      </c>
      <c r="Y19" s="70" t="s">
        <v>29</v>
      </c>
      <c r="Z19" s="65" t="s">
        <v>143</v>
      </c>
    </row>
    <row r="20" spans="1:26" ht="15">
      <c r="A20" s="67">
        <f t="shared" si="0"/>
        <v>18</v>
      </c>
      <c r="B20" s="22" t="s">
        <v>145</v>
      </c>
      <c r="C20" s="23" t="s">
        <v>29</v>
      </c>
      <c r="D20" s="23" t="s">
        <v>29</v>
      </c>
      <c r="F20" s="22" t="s">
        <v>145</v>
      </c>
      <c r="G20" s="23" t="s">
        <v>29</v>
      </c>
      <c r="H20" s="23" t="s">
        <v>29</v>
      </c>
      <c r="J20" s="22" t="s">
        <v>145</v>
      </c>
      <c r="K20" s="23" t="s">
        <v>29</v>
      </c>
      <c r="M20" s="67">
        <f t="shared" si="1"/>
        <v>18</v>
      </c>
      <c r="N20" s="22" t="s">
        <v>145</v>
      </c>
      <c r="O20" s="23" t="s">
        <v>29</v>
      </c>
      <c r="P20" s="23" t="s">
        <v>29</v>
      </c>
      <c r="R20" s="67">
        <f t="shared" si="2"/>
        <v>18</v>
      </c>
      <c r="S20" s="22" t="s">
        <v>145</v>
      </c>
      <c r="T20" s="23" t="s">
        <v>29</v>
      </c>
      <c r="U20" s="68" t="s">
        <v>131</v>
      </c>
      <c r="W20" s="67">
        <f t="shared" si="3"/>
        <v>18</v>
      </c>
      <c r="X20" s="22" t="s">
        <v>145</v>
      </c>
      <c r="Y20" s="23" t="s">
        <v>29</v>
      </c>
      <c r="Z20" s="68" t="s">
        <v>131</v>
      </c>
    </row>
    <row r="21" spans="1:26" ht="15">
      <c r="A21" s="63">
        <f t="shared" si="0"/>
        <v>19</v>
      </c>
      <c r="B21" s="20" t="s">
        <v>105</v>
      </c>
      <c r="C21" s="19">
        <v>141</v>
      </c>
      <c r="D21" s="95">
        <v>1111</v>
      </c>
      <c r="F21" s="20" t="s">
        <v>105</v>
      </c>
      <c r="G21" s="95">
        <v>1111</v>
      </c>
      <c r="H21" s="19">
        <v>141</v>
      </c>
      <c r="J21" s="20" t="s">
        <v>105</v>
      </c>
      <c r="K21" s="19">
        <v>141</v>
      </c>
      <c r="M21" s="63">
        <f t="shared" si="1"/>
        <v>19</v>
      </c>
      <c r="N21" s="20" t="s">
        <v>105</v>
      </c>
      <c r="O21" s="19">
        <v>141</v>
      </c>
      <c r="P21" s="94">
        <v>1111</v>
      </c>
      <c r="R21" s="63">
        <f t="shared" si="2"/>
        <v>19</v>
      </c>
      <c r="S21" s="20" t="s">
        <v>105</v>
      </c>
      <c r="T21" s="65">
        <v>143</v>
      </c>
      <c r="U21" s="65" t="s">
        <v>146</v>
      </c>
      <c r="W21" s="63">
        <f t="shared" si="3"/>
        <v>19</v>
      </c>
      <c r="X21" s="20" t="s">
        <v>105</v>
      </c>
      <c r="Y21" s="65">
        <v>143</v>
      </c>
      <c r="Z21" s="65" t="s">
        <v>146</v>
      </c>
    </row>
    <row r="22" spans="1:26" ht="22.5">
      <c r="A22" s="63">
        <f t="shared" si="0"/>
        <v>20</v>
      </c>
      <c r="B22" s="20" t="s">
        <v>106</v>
      </c>
      <c r="C22" s="24" t="s">
        <v>29</v>
      </c>
      <c r="D22" s="24" t="s">
        <v>29</v>
      </c>
      <c r="F22" s="20" t="s">
        <v>106</v>
      </c>
      <c r="G22" s="24" t="s">
        <v>29</v>
      </c>
      <c r="H22" s="24" t="s">
        <v>29</v>
      </c>
      <c r="J22" s="20" t="s">
        <v>106</v>
      </c>
      <c r="K22" s="24" t="s">
        <v>29</v>
      </c>
      <c r="M22" s="63">
        <f t="shared" si="1"/>
        <v>20</v>
      </c>
      <c r="N22" s="20" t="s">
        <v>106</v>
      </c>
      <c r="O22" s="24" t="s">
        <v>29</v>
      </c>
      <c r="P22" s="24" t="s">
        <v>29</v>
      </c>
      <c r="R22" s="63">
        <f t="shared" si="2"/>
        <v>20</v>
      </c>
      <c r="S22" s="20" t="s">
        <v>106</v>
      </c>
      <c r="T22" s="70" t="s">
        <v>29</v>
      </c>
      <c r="U22" s="65" t="s">
        <v>142</v>
      </c>
      <c r="W22" s="63">
        <f t="shared" si="3"/>
        <v>20</v>
      </c>
      <c r="X22" s="20" t="s">
        <v>106</v>
      </c>
      <c r="Y22" s="70" t="s">
        <v>29</v>
      </c>
      <c r="Z22" s="65" t="s">
        <v>142</v>
      </c>
    </row>
    <row r="23" spans="1:26" ht="22.5">
      <c r="A23" s="63">
        <f t="shared" si="0"/>
        <v>21</v>
      </c>
      <c r="B23" s="20" t="s">
        <v>107</v>
      </c>
      <c r="C23" s="24" t="s">
        <v>29</v>
      </c>
      <c r="D23" s="24" t="s">
        <v>29</v>
      </c>
      <c r="F23" s="20" t="s">
        <v>107</v>
      </c>
      <c r="G23" s="24" t="s">
        <v>29</v>
      </c>
      <c r="H23" s="24" t="s">
        <v>29</v>
      </c>
      <c r="J23" s="20" t="s">
        <v>107</v>
      </c>
      <c r="K23" s="24" t="s">
        <v>29</v>
      </c>
      <c r="M23" s="63">
        <f t="shared" si="1"/>
        <v>21</v>
      </c>
      <c r="N23" s="20" t="s">
        <v>107</v>
      </c>
      <c r="O23" s="24" t="s">
        <v>29</v>
      </c>
      <c r="P23" s="24" t="s">
        <v>29</v>
      </c>
      <c r="R23" s="63">
        <f t="shared" si="2"/>
        <v>21</v>
      </c>
      <c r="S23" s="20" t="s">
        <v>107</v>
      </c>
      <c r="T23" s="70" t="s">
        <v>29</v>
      </c>
      <c r="U23" s="65" t="s">
        <v>142</v>
      </c>
      <c r="W23" s="63">
        <f t="shared" si="3"/>
        <v>21</v>
      </c>
      <c r="X23" s="20" t="s">
        <v>107</v>
      </c>
      <c r="Y23" s="70" t="s">
        <v>29</v>
      </c>
      <c r="Z23" s="65" t="s">
        <v>142</v>
      </c>
    </row>
    <row r="24" spans="1:26" ht="15">
      <c r="A24" s="63">
        <f t="shared" si="0"/>
        <v>22</v>
      </c>
      <c r="B24" s="20" t="s">
        <v>245</v>
      </c>
      <c r="C24" s="24" t="s">
        <v>29</v>
      </c>
      <c r="D24" s="24" t="s">
        <v>29</v>
      </c>
      <c r="F24" s="20" t="s">
        <v>245</v>
      </c>
      <c r="G24" s="24" t="s">
        <v>29</v>
      </c>
      <c r="H24" s="24" t="s">
        <v>29</v>
      </c>
      <c r="J24" s="20" t="s">
        <v>245</v>
      </c>
      <c r="K24" s="24" t="s">
        <v>29</v>
      </c>
      <c r="M24" s="63">
        <f t="shared" si="1"/>
        <v>22</v>
      </c>
      <c r="N24" s="20" t="s">
        <v>245</v>
      </c>
      <c r="O24" s="24" t="s">
        <v>29</v>
      </c>
      <c r="P24" s="24" t="s">
        <v>29</v>
      </c>
      <c r="R24" s="63">
        <f t="shared" si="2"/>
        <v>22</v>
      </c>
      <c r="S24" s="20" t="s">
        <v>245</v>
      </c>
      <c r="T24" s="70" t="s">
        <v>29</v>
      </c>
      <c r="U24" s="65" t="s">
        <v>142</v>
      </c>
      <c r="W24" s="63">
        <f t="shared" si="3"/>
        <v>22</v>
      </c>
      <c r="X24" s="20" t="s">
        <v>245</v>
      </c>
      <c r="Y24" s="70" t="s">
        <v>29</v>
      </c>
      <c r="Z24" s="65" t="s">
        <v>142</v>
      </c>
    </row>
    <row r="25" spans="1:26" ht="15">
      <c r="A25" s="63">
        <f t="shared" si="0"/>
        <v>23</v>
      </c>
      <c r="B25" s="20" t="s">
        <v>108</v>
      </c>
      <c r="C25" s="24" t="s">
        <v>29</v>
      </c>
      <c r="D25" s="24" t="s">
        <v>29</v>
      </c>
      <c r="F25" s="20" t="s">
        <v>108</v>
      </c>
      <c r="G25" s="24" t="s">
        <v>29</v>
      </c>
      <c r="H25" s="24" t="s">
        <v>29</v>
      </c>
      <c r="J25" s="20" t="s">
        <v>108</v>
      </c>
      <c r="K25" s="24">
        <v>1105</v>
      </c>
      <c r="M25" s="63">
        <f t="shared" si="1"/>
        <v>23</v>
      </c>
      <c r="N25" s="20" t="s">
        <v>108</v>
      </c>
      <c r="O25" s="24" t="s">
        <v>29</v>
      </c>
      <c r="P25" s="24">
        <v>61</v>
      </c>
      <c r="R25" s="63">
        <f t="shared" si="2"/>
        <v>23</v>
      </c>
      <c r="S25" s="20" t="s">
        <v>108</v>
      </c>
      <c r="T25" s="70" t="s">
        <v>29</v>
      </c>
      <c r="U25" s="65" t="s">
        <v>143</v>
      </c>
      <c r="W25" s="63">
        <f t="shared" si="3"/>
        <v>23</v>
      </c>
      <c r="X25" s="20" t="s">
        <v>108</v>
      </c>
      <c r="Y25" s="70" t="s">
        <v>29</v>
      </c>
      <c r="Z25" s="65" t="s">
        <v>143</v>
      </c>
    </row>
    <row r="26" spans="1:26" ht="15">
      <c r="A26" s="63">
        <f t="shared" si="0"/>
        <v>24</v>
      </c>
      <c r="B26" s="20" t="s">
        <v>170</v>
      </c>
      <c r="C26" s="19" t="s">
        <v>109</v>
      </c>
      <c r="D26" s="19" t="s">
        <v>109</v>
      </c>
      <c r="F26" s="20" t="s">
        <v>170</v>
      </c>
      <c r="G26" s="19" t="s">
        <v>72</v>
      </c>
      <c r="H26" s="19" t="s">
        <v>109</v>
      </c>
      <c r="J26" s="20" t="s">
        <v>170</v>
      </c>
      <c r="K26" s="19" t="s">
        <v>109</v>
      </c>
      <c r="M26" s="63">
        <f t="shared" si="1"/>
        <v>24</v>
      </c>
      <c r="N26" s="20" t="s">
        <v>170</v>
      </c>
      <c r="O26" s="19" t="s">
        <v>109</v>
      </c>
      <c r="P26" s="19" t="s">
        <v>109</v>
      </c>
      <c r="R26" s="63">
        <f t="shared" si="2"/>
        <v>24</v>
      </c>
      <c r="S26" s="20" t="s">
        <v>170</v>
      </c>
      <c r="T26" s="65" t="s">
        <v>109</v>
      </c>
      <c r="U26" s="65" t="s">
        <v>32</v>
      </c>
      <c r="W26" s="63">
        <f t="shared" si="3"/>
        <v>24</v>
      </c>
      <c r="X26" s="20" t="s">
        <v>170</v>
      </c>
      <c r="Y26" s="65" t="s">
        <v>72</v>
      </c>
      <c r="Z26" s="65" t="s">
        <v>32</v>
      </c>
    </row>
    <row r="27" spans="1:26" ht="22.5">
      <c r="A27" s="63">
        <f t="shared" si="0"/>
        <v>25</v>
      </c>
      <c r="B27" s="20" t="s">
        <v>242</v>
      </c>
      <c r="C27" s="24">
        <v>123</v>
      </c>
      <c r="D27" s="24">
        <v>123</v>
      </c>
      <c r="F27" s="20" t="s">
        <v>242</v>
      </c>
      <c r="G27" s="24">
        <v>125</v>
      </c>
      <c r="H27" s="24">
        <v>12231</v>
      </c>
      <c r="J27" s="20" t="s">
        <v>242</v>
      </c>
      <c r="K27" s="24">
        <v>123</v>
      </c>
      <c r="M27" s="63">
        <f t="shared" si="1"/>
        <v>25</v>
      </c>
      <c r="N27" s="20" t="s">
        <v>242</v>
      </c>
      <c r="O27" s="24">
        <v>123</v>
      </c>
      <c r="P27" s="24">
        <v>123</v>
      </c>
      <c r="R27" s="63">
        <f t="shared" si="2"/>
        <v>25</v>
      </c>
      <c r="S27" s="20" t="s">
        <v>242</v>
      </c>
      <c r="T27" s="70">
        <v>1221</v>
      </c>
      <c r="U27" s="71" t="s">
        <v>149</v>
      </c>
      <c r="W27" s="63">
        <f t="shared" si="3"/>
        <v>25</v>
      </c>
      <c r="X27" s="20" t="s">
        <v>242</v>
      </c>
      <c r="Y27" s="70">
        <v>1221</v>
      </c>
      <c r="Z27" s="71" t="s">
        <v>149</v>
      </c>
    </row>
    <row r="28" spans="1:26" ht="22.5">
      <c r="A28" s="63">
        <f t="shared" si="0"/>
        <v>26</v>
      </c>
      <c r="B28" s="20" t="s">
        <v>251</v>
      </c>
      <c r="C28" s="24">
        <v>1</v>
      </c>
      <c r="D28" s="24">
        <v>1</v>
      </c>
      <c r="F28" s="20" t="s">
        <v>243</v>
      </c>
      <c r="G28" s="24" t="s">
        <v>29</v>
      </c>
      <c r="H28" s="24" t="s">
        <v>29</v>
      </c>
      <c r="J28" s="20" t="s">
        <v>243</v>
      </c>
      <c r="K28" s="24">
        <v>1</v>
      </c>
      <c r="M28" s="63">
        <f t="shared" si="1"/>
        <v>26</v>
      </c>
      <c r="N28" s="20" t="s">
        <v>243</v>
      </c>
      <c r="O28" s="24">
        <v>1</v>
      </c>
      <c r="P28" s="24" t="s">
        <v>29</v>
      </c>
      <c r="R28" s="63">
        <f t="shared" si="2"/>
        <v>26</v>
      </c>
      <c r="S28" s="20" t="s">
        <v>243</v>
      </c>
      <c r="T28" s="70" t="s">
        <v>29</v>
      </c>
      <c r="U28" s="65" t="s">
        <v>227</v>
      </c>
      <c r="W28" s="63">
        <f t="shared" si="3"/>
        <v>26</v>
      </c>
      <c r="X28" s="20" t="s">
        <v>243</v>
      </c>
      <c r="Y28" s="70" t="s">
        <v>29</v>
      </c>
      <c r="Z28" s="65" t="s">
        <v>227</v>
      </c>
    </row>
    <row r="29" spans="1:26" ht="22.5">
      <c r="A29" s="63">
        <f t="shared" si="0"/>
        <v>27</v>
      </c>
      <c r="B29" s="20" t="s">
        <v>244</v>
      </c>
      <c r="C29" s="19" t="s">
        <v>110</v>
      </c>
      <c r="D29" s="19" t="s">
        <v>111</v>
      </c>
      <c r="F29" s="20" t="s">
        <v>244</v>
      </c>
      <c r="G29" s="19" t="s">
        <v>72</v>
      </c>
      <c r="H29" s="19" t="s">
        <v>109</v>
      </c>
      <c r="J29" s="20" t="s">
        <v>244</v>
      </c>
      <c r="K29" s="19" t="s">
        <v>110</v>
      </c>
      <c r="M29" s="63">
        <f t="shared" si="1"/>
        <v>27</v>
      </c>
      <c r="N29" s="20" t="s">
        <v>244</v>
      </c>
      <c r="O29" s="19" t="s">
        <v>110</v>
      </c>
      <c r="P29" s="19" t="s">
        <v>112</v>
      </c>
      <c r="R29" s="63">
        <f t="shared" si="2"/>
        <v>27</v>
      </c>
      <c r="S29" s="20" t="s">
        <v>244</v>
      </c>
      <c r="T29" s="65" t="s">
        <v>109</v>
      </c>
      <c r="U29" s="71" t="s">
        <v>32</v>
      </c>
      <c r="W29" s="63">
        <f t="shared" si="3"/>
        <v>27</v>
      </c>
      <c r="X29" s="20" t="s">
        <v>244</v>
      </c>
      <c r="Y29" s="65" t="s">
        <v>72</v>
      </c>
      <c r="Z29" s="71" t="s">
        <v>32</v>
      </c>
    </row>
    <row r="30" spans="1:26" ht="15">
      <c r="A30" s="67">
        <f t="shared" si="0"/>
        <v>28</v>
      </c>
      <c r="B30" s="22" t="s">
        <v>28</v>
      </c>
      <c r="C30" s="23" t="s">
        <v>29</v>
      </c>
      <c r="D30" s="23" t="s">
        <v>29</v>
      </c>
      <c r="F30" s="22" t="s">
        <v>28</v>
      </c>
      <c r="G30" s="23" t="s">
        <v>29</v>
      </c>
      <c r="H30" s="23" t="s">
        <v>29</v>
      </c>
      <c r="J30" s="22" t="s">
        <v>28</v>
      </c>
      <c r="K30" s="23" t="s">
        <v>29</v>
      </c>
      <c r="M30" s="67">
        <f t="shared" si="1"/>
        <v>28</v>
      </c>
      <c r="N30" s="22" t="s">
        <v>28</v>
      </c>
      <c r="O30" s="23" t="s">
        <v>29</v>
      </c>
      <c r="P30" s="23" t="s">
        <v>29</v>
      </c>
      <c r="R30" s="67">
        <f t="shared" si="2"/>
        <v>28</v>
      </c>
      <c r="S30" s="22" t="s">
        <v>28</v>
      </c>
      <c r="T30" s="23" t="s">
        <v>29</v>
      </c>
      <c r="U30" s="68" t="s">
        <v>131</v>
      </c>
      <c r="W30" s="67">
        <f t="shared" si="3"/>
        <v>28</v>
      </c>
      <c r="X30" s="22" t="s">
        <v>28</v>
      </c>
      <c r="Y30" s="23" t="s">
        <v>29</v>
      </c>
      <c r="Z30" s="68" t="s">
        <v>131</v>
      </c>
    </row>
    <row r="31" spans="1:26" ht="15">
      <c r="A31" s="67">
        <f t="shared" si="0"/>
        <v>29</v>
      </c>
      <c r="B31" s="22" t="s">
        <v>28</v>
      </c>
      <c r="C31" s="23" t="s">
        <v>29</v>
      </c>
      <c r="D31" s="23" t="s">
        <v>29</v>
      </c>
      <c r="F31" s="22" t="s">
        <v>28</v>
      </c>
      <c r="G31" s="23" t="s">
        <v>29</v>
      </c>
      <c r="H31" s="23" t="s">
        <v>29</v>
      </c>
      <c r="J31" s="22" t="s">
        <v>28</v>
      </c>
      <c r="K31" s="23" t="s">
        <v>29</v>
      </c>
      <c r="M31" s="67">
        <f t="shared" si="1"/>
        <v>29</v>
      </c>
      <c r="N31" s="22" t="s">
        <v>28</v>
      </c>
      <c r="O31" s="23" t="s">
        <v>29</v>
      </c>
      <c r="P31" s="23" t="s">
        <v>29</v>
      </c>
      <c r="R31" s="67">
        <f t="shared" si="2"/>
        <v>29</v>
      </c>
      <c r="S31" s="22" t="s">
        <v>28</v>
      </c>
      <c r="T31" s="23" t="s">
        <v>29</v>
      </c>
      <c r="U31" s="68" t="s">
        <v>131</v>
      </c>
      <c r="W31" s="67">
        <f t="shared" si="3"/>
        <v>29</v>
      </c>
      <c r="X31" s="22" t="s">
        <v>28</v>
      </c>
      <c r="Y31" s="23" t="s">
        <v>29</v>
      </c>
      <c r="Z31" s="68" t="s">
        <v>131</v>
      </c>
    </row>
    <row r="32" spans="1:26" ht="15">
      <c r="A32" s="67">
        <f t="shared" si="0"/>
        <v>30</v>
      </c>
      <c r="B32" s="22" t="s">
        <v>28</v>
      </c>
      <c r="C32" s="23" t="s">
        <v>29</v>
      </c>
      <c r="D32" s="23" t="s">
        <v>29</v>
      </c>
      <c r="F32" s="22" t="s">
        <v>28</v>
      </c>
      <c r="G32" s="23" t="s">
        <v>29</v>
      </c>
      <c r="H32" s="23" t="s">
        <v>29</v>
      </c>
      <c r="J32" s="22" t="s">
        <v>28</v>
      </c>
      <c r="K32" s="23" t="s">
        <v>29</v>
      </c>
      <c r="M32" s="67">
        <f t="shared" si="1"/>
        <v>30</v>
      </c>
      <c r="N32" s="22" t="s">
        <v>28</v>
      </c>
      <c r="O32" s="23" t="s">
        <v>29</v>
      </c>
      <c r="P32" s="23" t="s">
        <v>29</v>
      </c>
      <c r="R32" s="67">
        <f t="shared" si="2"/>
        <v>30</v>
      </c>
      <c r="S32" s="22" t="s">
        <v>28</v>
      </c>
      <c r="T32" s="23" t="s">
        <v>29</v>
      </c>
      <c r="U32" s="68" t="s">
        <v>131</v>
      </c>
      <c r="W32" s="67">
        <f t="shared" si="3"/>
        <v>30</v>
      </c>
      <c r="X32" s="22" t="s">
        <v>28</v>
      </c>
      <c r="Y32" s="23" t="s">
        <v>29</v>
      </c>
      <c r="Z32" s="68" t="s">
        <v>131</v>
      </c>
    </row>
    <row r="33" spans="1:26" ht="15">
      <c r="A33" s="63">
        <f t="shared" si="0"/>
        <v>31</v>
      </c>
      <c r="B33" s="20" t="s">
        <v>113</v>
      </c>
      <c r="C33" s="19" t="s">
        <v>52</v>
      </c>
      <c r="D33" s="19" t="s">
        <v>46</v>
      </c>
      <c r="F33" s="20" t="s">
        <v>113</v>
      </c>
      <c r="G33" s="19" t="s">
        <v>48</v>
      </c>
      <c r="H33" s="19" t="s">
        <v>52</v>
      </c>
      <c r="J33" s="20" t="s">
        <v>113</v>
      </c>
      <c r="K33" s="19" t="s">
        <v>52</v>
      </c>
      <c r="M33" s="63">
        <f t="shared" si="1"/>
        <v>31</v>
      </c>
      <c r="N33" s="20" t="s">
        <v>113</v>
      </c>
      <c r="O33" s="19" t="s">
        <v>52</v>
      </c>
      <c r="P33" s="19" t="s">
        <v>52</v>
      </c>
      <c r="R33" s="63">
        <f t="shared" si="2"/>
        <v>31</v>
      </c>
      <c r="S33" s="20" t="s">
        <v>113</v>
      </c>
      <c r="T33" s="65" t="s">
        <v>52</v>
      </c>
      <c r="U33" s="65" t="s">
        <v>32</v>
      </c>
      <c r="W33" s="63">
        <f t="shared" si="3"/>
        <v>31</v>
      </c>
      <c r="X33" s="20" t="s">
        <v>113</v>
      </c>
      <c r="Y33" s="65" t="s">
        <v>48</v>
      </c>
      <c r="Z33" s="65" t="s">
        <v>32</v>
      </c>
    </row>
    <row r="34" spans="1:26" ht="15">
      <c r="A34" s="63">
        <v>32</v>
      </c>
      <c r="B34" s="20" t="s">
        <v>114</v>
      </c>
      <c r="C34" s="25" t="s">
        <v>262</v>
      </c>
      <c r="D34" s="25" t="s">
        <v>254</v>
      </c>
      <c r="F34" s="20" t="s">
        <v>114</v>
      </c>
      <c r="G34" s="25" t="s">
        <v>264</v>
      </c>
      <c r="H34" s="25" t="s">
        <v>265</v>
      </c>
      <c r="J34" s="20" t="s">
        <v>114</v>
      </c>
      <c r="K34" s="25" t="s">
        <v>266</v>
      </c>
      <c r="M34" s="63">
        <v>32</v>
      </c>
      <c r="N34" s="20" t="s">
        <v>114</v>
      </c>
      <c r="O34" s="25" t="s">
        <v>253</v>
      </c>
      <c r="P34" s="25" t="s">
        <v>269</v>
      </c>
      <c r="R34" s="63">
        <v>32</v>
      </c>
      <c r="S34" s="20" t="s">
        <v>114</v>
      </c>
      <c r="T34" s="72" t="s">
        <v>253</v>
      </c>
      <c r="U34" s="72" t="s">
        <v>114</v>
      </c>
      <c r="W34" s="63">
        <v>32</v>
      </c>
      <c r="X34" s="20" t="s">
        <v>114</v>
      </c>
      <c r="Y34" s="72" t="s">
        <v>253</v>
      </c>
      <c r="Z34" s="72" t="s">
        <v>114</v>
      </c>
    </row>
    <row r="35" spans="1:26" ht="15">
      <c r="A35" s="63">
        <v>33</v>
      </c>
      <c r="B35" s="20" t="s">
        <v>174</v>
      </c>
      <c r="C35" s="19" t="s">
        <v>52</v>
      </c>
      <c r="D35" s="19" t="s">
        <v>52</v>
      </c>
      <c r="F35" s="20" t="s">
        <v>174</v>
      </c>
      <c r="G35" s="19" t="s">
        <v>52</v>
      </c>
      <c r="H35" s="19" t="s">
        <v>52</v>
      </c>
      <c r="J35" s="20" t="s">
        <v>174</v>
      </c>
      <c r="K35" s="19" t="s">
        <v>52</v>
      </c>
      <c r="M35" s="63">
        <v>33</v>
      </c>
      <c r="N35" s="20" t="s">
        <v>174</v>
      </c>
      <c r="O35" s="19" t="s">
        <v>52</v>
      </c>
      <c r="P35" s="19" t="s">
        <v>52</v>
      </c>
      <c r="R35" s="63">
        <v>33</v>
      </c>
      <c r="S35" s="20" t="s">
        <v>174</v>
      </c>
      <c r="T35" s="65" t="s">
        <v>52</v>
      </c>
      <c r="U35" s="65" t="s">
        <v>150</v>
      </c>
      <c r="W35" s="63">
        <v>33</v>
      </c>
      <c r="X35" s="20" t="s">
        <v>174</v>
      </c>
      <c r="Y35" s="65" t="s">
        <v>52</v>
      </c>
      <c r="Z35" s="65" t="s">
        <v>150</v>
      </c>
    </row>
    <row r="36" spans="1:26" ht="15">
      <c r="A36" s="63">
        <f aca="true" t="shared" si="4" ref="A36:A49">A35+1</f>
        <v>34</v>
      </c>
      <c r="B36" s="20" t="s">
        <v>249</v>
      </c>
      <c r="C36" s="25" t="s">
        <v>29</v>
      </c>
      <c r="D36" s="25" t="s">
        <v>29</v>
      </c>
      <c r="F36" s="20" t="s">
        <v>249</v>
      </c>
      <c r="G36" s="25" t="s">
        <v>29</v>
      </c>
      <c r="H36" s="25" t="s">
        <v>29</v>
      </c>
      <c r="J36" s="20" t="s">
        <v>249</v>
      </c>
      <c r="K36" s="25" t="s">
        <v>266</v>
      </c>
      <c r="M36" s="63">
        <f aca="true" t="shared" si="5" ref="M36:M49">M35+1</f>
        <v>34</v>
      </c>
      <c r="N36" s="20" t="s">
        <v>249</v>
      </c>
      <c r="O36" s="25" t="s">
        <v>29</v>
      </c>
      <c r="P36" s="25" t="s">
        <v>269</v>
      </c>
      <c r="R36" s="63">
        <f aca="true" t="shared" si="6" ref="R36:R49">R35+1</f>
        <v>34</v>
      </c>
      <c r="S36" s="20" t="s">
        <v>249</v>
      </c>
      <c r="T36" s="70" t="s">
        <v>29</v>
      </c>
      <c r="U36" s="65" t="s">
        <v>143</v>
      </c>
      <c r="W36" s="63">
        <f aca="true" t="shared" si="7" ref="W36:W49">W35+1</f>
        <v>34</v>
      </c>
      <c r="X36" s="20" t="s">
        <v>249</v>
      </c>
      <c r="Y36" s="70" t="s">
        <v>29</v>
      </c>
      <c r="Z36" s="65" t="s">
        <v>143</v>
      </c>
    </row>
    <row r="37" spans="1:26" ht="15">
      <c r="A37" s="63">
        <f t="shared" si="4"/>
        <v>35</v>
      </c>
      <c r="B37" s="20" t="s">
        <v>246</v>
      </c>
      <c r="C37" s="26" t="s">
        <v>29</v>
      </c>
      <c r="D37" s="26" t="s">
        <v>29</v>
      </c>
      <c r="F37" s="20" t="s">
        <v>246</v>
      </c>
      <c r="G37" s="26" t="s">
        <v>29</v>
      </c>
      <c r="H37" s="26" t="s">
        <v>29</v>
      </c>
      <c r="J37" s="20" t="s">
        <v>246</v>
      </c>
      <c r="K37" s="82" t="s">
        <v>267</v>
      </c>
      <c r="M37" s="63">
        <f t="shared" si="5"/>
        <v>35</v>
      </c>
      <c r="N37" s="20" t="s">
        <v>246</v>
      </c>
      <c r="O37" s="26" t="s">
        <v>29</v>
      </c>
      <c r="P37" s="82" t="s">
        <v>270</v>
      </c>
      <c r="R37" s="63">
        <f t="shared" si="6"/>
        <v>35</v>
      </c>
      <c r="S37" s="20" t="s">
        <v>246</v>
      </c>
      <c r="T37" s="70" t="s">
        <v>29</v>
      </c>
      <c r="U37" s="65" t="s">
        <v>143</v>
      </c>
      <c r="W37" s="63">
        <f t="shared" si="7"/>
        <v>35</v>
      </c>
      <c r="X37" s="20" t="s">
        <v>246</v>
      </c>
      <c r="Y37" s="70" t="s">
        <v>29</v>
      </c>
      <c r="Z37" s="65" t="s">
        <v>143</v>
      </c>
    </row>
    <row r="38" spans="1:26" ht="15">
      <c r="A38" s="63">
        <f t="shared" si="4"/>
        <v>36</v>
      </c>
      <c r="B38" s="20" t="s">
        <v>247</v>
      </c>
      <c r="C38" s="24" t="s">
        <v>29</v>
      </c>
      <c r="D38" s="24" t="s">
        <v>29</v>
      </c>
      <c r="F38" s="20" t="s">
        <v>247</v>
      </c>
      <c r="G38" s="24" t="s">
        <v>29</v>
      </c>
      <c r="H38" s="24" t="s">
        <v>29</v>
      </c>
      <c r="J38" s="20" t="s">
        <v>247</v>
      </c>
      <c r="K38" s="24" t="s">
        <v>29</v>
      </c>
      <c r="M38" s="63">
        <f t="shared" si="5"/>
        <v>36</v>
      </c>
      <c r="N38" s="20" t="s">
        <v>247</v>
      </c>
      <c r="O38" s="24" t="s">
        <v>29</v>
      </c>
      <c r="P38" s="24" t="s">
        <v>29</v>
      </c>
      <c r="R38" s="63">
        <f t="shared" si="6"/>
        <v>36</v>
      </c>
      <c r="S38" s="20" t="s">
        <v>247</v>
      </c>
      <c r="T38" s="70" t="s">
        <v>29</v>
      </c>
      <c r="U38" s="65" t="s">
        <v>143</v>
      </c>
      <c r="W38" s="63">
        <f t="shared" si="7"/>
        <v>36</v>
      </c>
      <c r="X38" s="20" t="s">
        <v>247</v>
      </c>
      <c r="Y38" s="70" t="s">
        <v>29</v>
      </c>
      <c r="Z38" s="65" t="s">
        <v>143</v>
      </c>
    </row>
    <row r="39" spans="1:26" ht="15">
      <c r="A39" s="63">
        <f t="shared" si="4"/>
        <v>37</v>
      </c>
      <c r="B39" s="20" t="s">
        <v>248</v>
      </c>
      <c r="C39" s="26" t="s">
        <v>29</v>
      </c>
      <c r="D39" s="26" t="s">
        <v>29</v>
      </c>
      <c r="F39" s="20" t="s">
        <v>248</v>
      </c>
      <c r="G39" s="26" t="s">
        <v>29</v>
      </c>
      <c r="H39" s="26" t="s">
        <v>29</v>
      </c>
      <c r="J39" s="20" t="s">
        <v>248</v>
      </c>
      <c r="K39" s="82" t="s">
        <v>268</v>
      </c>
      <c r="M39" s="63">
        <f t="shared" si="5"/>
        <v>37</v>
      </c>
      <c r="N39" s="20" t="s">
        <v>248</v>
      </c>
      <c r="O39" s="26" t="s">
        <v>29</v>
      </c>
      <c r="P39" s="26" t="s">
        <v>29</v>
      </c>
      <c r="R39" s="63">
        <f t="shared" si="6"/>
        <v>37</v>
      </c>
      <c r="S39" s="20" t="s">
        <v>248</v>
      </c>
      <c r="T39" s="70" t="s">
        <v>29</v>
      </c>
      <c r="U39" s="65" t="s">
        <v>143</v>
      </c>
      <c r="W39" s="63">
        <f t="shared" si="7"/>
        <v>37</v>
      </c>
      <c r="X39" s="20" t="s">
        <v>248</v>
      </c>
      <c r="Y39" s="70" t="s">
        <v>29</v>
      </c>
      <c r="Z39" s="65" t="s">
        <v>143</v>
      </c>
    </row>
    <row r="40" spans="1:26" ht="15">
      <c r="A40" s="67">
        <f t="shared" si="4"/>
        <v>38</v>
      </c>
      <c r="B40" s="22" t="s">
        <v>28</v>
      </c>
      <c r="C40" s="23" t="s">
        <v>29</v>
      </c>
      <c r="D40" s="23" t="s">
        <v>29</v>
      </c>
      <c r="F40" s="22" t="s">
        <v>28</v>
      </c>
      <c r="G40" s="23" t="s">
        <v>29</v>
      </c>
      <c r="H40" s="23" t="s">
        <v>29</v>
      </c>
      <c r="J40" s="22" t="s">
        <v>28</v>
      </c>
      <c r="K40" s="23" t="s">
        <v>29</v>
      </c>
      <c r="M40" s="67">
        <f t="shared" si="5"/>
        <v>38</v>
      </c>
      <c r="N40" s="22" t="s">
        <v>28</v>
      </c>
      <c r="O40" s="23" t="s">
        <v>29</v>
      </c>
      <c r="P40" s="23" t="s">
        <v>29</v>
      </c>
      <c r="R40" s="67">
        <f t="shared" si="6"/>
        <v>38</v>
      </c>
      <c r="S40" s="22" t="s">
        <v>28</v>
      </c>
      <c r="T40" s="23" t="s">
        <v>29</v>
      </c>
      <c r="U40" s="68" t="s">
        <v>131</v>
      </c>
      <c r="W40" s="67">
        <f t="shared" si="7"/>
        <v>38</v>
      </c>
      <c r="X40" s="22" t="s">
        <v>28</v>
      </c>
      <c r="Y40" s="23" t="s">
        <v>29</v>
      </c>
      <c r="Z40" s="68" t="s">
        <v>131</v>
      </c>
    </row>
    <row r="41" spans="1:26" ht="15">
      <c r="A41" s="67">
        <f t="shared" si="4"/>
        <v>39</v>
      </c>
      <c r="B41" s="22" t="s">
        <v>28</v>
      </c>
      <c r="C41" s="23" t="s">
        <v>29</v>
      </c>
      <c r="D41" s="23" t="s">
        <v>29</v>
      </c>
      <c r="F41" s="22" t="s">
        <v>28</v>
      </c>
      <c r="G41" s="23" t="s">
        <v>29</v>
      </c>
      <c r="H41" s="23" t="s">
        <v>29</v>
      </c>
      <c r="J41" s="22" t="s">
        <v>28</v>
      </c>
      <c r="K41" s="23" t="s">
        <v>29</v>
      </c>
      <c r="M41" s="67">
        <f t="shared" si="5"/>
        <v>39</v>
      </c>
      <c r="N41" s="22" t="s">
        <v>28</v>
      </c>
      <c r="O41" s="23" t="s">
        <v>29</v>
      </c>
      <c r="P41" s="23" t="s">
        <v>29</v>
      </c>
      <c r="R41" s="67">
        <f t="shared" si="6"/>
        <v>39</v>
      </c>
      <c r="S41" s="22" t="s">
        <v>28</v>
      </c>
      <c r="T41" s="23" t="s">
        <v>29</v>
      </c>
      <c r="U41" s="68" t="s">
        <v>131</v>
      </c>
      <c r="W41" s="67">
        <f t="shared" si="7"/>
        <v>39</v>
      </c>
      <c r="X41" s="22" t="s">
        <v>28</v>
      </c>
      <c r="Y41" s="23" t="s">
        <v>29</v>
      </c>
      <c r="Z41" s="68" t="s">
        <v>131</v>
      </c>
    </row>
    <row r="42" spans="1:26" ht="15">
      <c r="A42" s="63">
        <f t="shared" si="4"/>
        <v>40</v>
      </c>
      <c r="B42" s="20" t="s">
        <v>115</v>
      </c>
      <c r="C42" s="24" t="s">
        <v>29</v>
      </c>
      <c r="D42" s="24" t="s">
        <v>29</v>
      </c>
      <c r="F42" s="20" t="s">
        <v>115</v>
      </c>
      <c r="G42" s="24" t="s">
        <v>29</v>
      </c>
      <c r="H42" s="24" t="s">
        <v>29</v>
      </c>
      <c r="J42" s="20" t="s">
        <v>115</v>
      </c>
      <c r="K42" s="24">
        <v>1</v>
      </c>
      <c r="M42" s="63">
        <f t="shared" si="5"/>
        <v>40</v>
      </c>
      <c r="N42" s="20" t="s">
        <v>115</v>
      </c>
      <c r="O42" s="26" t="s">
        <v>29</v>
      </c>
      <c r="P42" s="26" t="s">
        <v>29</v>
      </c>
      <c r="R42" s="63">
        <f t="shared" si="6"/>
        <v>40</v>
      </c>
      <c r="S42" s="20" t="s">
        <v>115</v>
      </c>
      <c r="T42" s="70" t="s">
        <v>29</v>
      </c>
      <c r="U42" s="65" t="s">
        <v>143</v>
      </c>
      <c r="W42" s="63">
        <f t="shared" si="7"/>
        <v>40</v>
      </c>
      <c r="X42" s="20" t="s">
        <v>115</v>
      </c>
      <c r="Y42" s="70" t="s">
        <v>29</v>
      </c>
      <c r="Z42" s="65" t="s">
        <v>143</v>
      </c>
    </row>
    <row r="43" spans="1:26" ht="15">
      <c r="A43" s="63">
        <f t="shared" si="4"/>
        <v>41</v>
      </c>
      <c r="B43" s="20" t="s">
        <v>116</v>
      </c>
      <c r="C43" s="24" t="s">
        <v>29</v>
      </c>
      <c r="D43" s="24" t="s">
        <v>29</v>
      </c>
      <c r="F43" s="20" t="s">
        <v>116</v>
      </c>
      <c r="G43" s="24" t="s">
        <v>29</v>
      </c>
      <c r="H43" s="24" t="s">
        <v>29</v>
      </c>
      <c r="J43" s="20" t="s">
        <v>116</v>
      </c>
      <c r="K43" s="19" t="s">
        <v>117</v>
      </c>
      <c r="M43" s="63">
        <f t="shared" si="5"/>
        <v>41</v>
      </c>
      <c r="N43" s="20" t="s">
        <v>116</v>
      </c>
      <c r="O43" s="24" t="s">
        <v>29</v>
      </c>
      <c r="P43" s="19" t="s">
        <v>118</v>
      </c>
      <c r="R43" s="63">
        <f t="shared" si="6"/>
        <v>41</v>
      </c>
      <c r="S43" s="20" t="s">
        <v>116</v>
      </c>
      <c r="T43" s="70" t="s">
        <v>29</v>
      </c>
      <c r="U43" s="65" t="s">
        <v>143</v>
      </c>
      <c r="W43" s="63">
        <f t="shared" si="7"/>
        <v>41</v>
      </c>
      <c r="X43" s="20" t="s">
        <v>116</v>
      </c>
      <c r="Y43" s="70" t="s">
        <v>29</v>
      </c>
      <c r="Z43" s="65" t="s">
        <v>143</v>
      </c>
    </row>
    <row r="44" spans="1:26" ht="15">
      <c r="A44" s="63">
        <f t="shared" si="4"/>
        <v>42</v>
      </c>
      <c r="B44" s="20" t="s">
        <v>119</v>
      </c>
      <c r="C44" s="24" t="s">
        <v>29</v>
      </c>
      <c r="D44" s="24" t="s">
        <v>29</v>
      </c>
      <c r="F44" s="20" t="s">
        <v>119</v>
      </c>
      <c r="G44" s="24" t="s">
        <v>29</v>
      </c>
      <c r="H44" s="24" t="s">
        <v>29</v>
      </c>
      <c r="J44" s="20" t="s">
        <v>119</v>
      </c>
      <c r="K44" s="24" t="s">
        <v>29</v>
      </c>
      <c r="M44" s="63">
        <f t="shared" si="5"/>
        <v>42</v>
      </c>
      <c r="N44" s="20" t="s">
        <v>119</v>
      </c>
      <c r="O44" s="26" t="s">
        <v>29</v>
      </c>
      <c r="P44" s="24" t="s">
        <v>29</v>
      </c>
      <c r="R44" s="63">
        <f t="shared" si="6"/>
        <v>42</v>
      </c>
      <c r="S44" s="20" t="s">
        <v>119</v>
      </c>
      <c r="T44" s="70" t="s">
        <v>29</v>
      </c>
      <c r="U44" s="65" t="s">
        <v>143</v>
      </c>
      <c r="W44" s="63">
        <f t="shared" si="7"/>
        <v>42</v>
      </c>
      <c r="X44" s="20" t="s">
        <v>119</v>
      </c>
      <c r="Y44" s="70" t="s">
        <v>29</v>
      </c>
      <c r="Z44" s="65" t="s">
        <v>143</v>
      </c>
    </row>
    <row r="45" spans="1:26" ht="15">
      <c r="A45" s="63">
        <f t="shared" si="4"/>
        <v>43</v>
      </c>
      <c r="B45" s="20" t="s">
        <v>120</v>
      </c>
      <c r="C45" s="19">
        <v>20</v>
      </c>
      <c r="D45" s="19">
        <v>0</v>
      </c>
      <c r="F45" s="20" t="s">
        <v>120</v>
      </c>
      <c r="G45" s="19">
        <v>7</v>
      </c>
      <c r="H45" s="19">
        <v>7</v>
      </c>
      <c r="J45" s="20" t="s">
        <v>120</v>
      </c>
      <c r="K45" s="19">
        <v>15</v>
      </c>
      <c r="M45" s="63">
        <f t="shared" si="5"/>
        <v>43</v>
      </c>
      <c r="N45" s="20" t="s">
        <v>120</v>
      </c>
      <c r="O45" s="24">
        <v>10</v>
      </c>
      <c r="P45" s="19">
        <v>8</v>
      </c>
      <c r="R45" s="63">
        <f t="shared" si="6"/>
        <v>43</v>
      </c>
      <c r="S45" s="20" t="s">
        <v>120</v>
      </c>
      <c r="T45" s="65">
        <v>6</v>
      </c>
      <c r="U45" s="65" t="s">
        <v>32</v>
      </c>
      <c r="W45" s="63">
        <f t="shared" si="7"/>
        <v>43</v>
      </c>
      <c r="X45" s="20" t="s">
        <v>120</v>
      </c>
      <c r="Y45" s="65">
        <v>2</v>
      </c>
      <c r="Z45" s="65" t="s">
        <v>32</v>
      </c>
    </row>
    <row r="46" spans="1:26" ht="15">
      <c r="A46" s="63">
        <f t="shared" si="4"/>
        <v>44</v>
      </c>
      <c r="B46" s="20" t="s">
        <v>121</v>
      </c>
      <c r="C46" s="24" t="s">
        <v>29</v>
      </c>
      <c r="D46" s="24" t="s">
        <v>29</v>
      </c>
      <c r="F46" s="20" t="s">
        <v>121</v>
      </c>
      <c r="G46" s="24" t="s">
        <v>29</v>
      </c>
      <c r="H46" s="24" t="s">
        <v>29</v>
      </c>
      <c r="J46" s="20" t="s">
        <v>121</v>
      </c>
      <c r="K46" s="24">
        <v>3</v>
      </c>
      <c r="M46" s="63">
        <f t="shared" si="5"/>
        <v>44</v>
      </c>
      <c r="N46" s="20" t="s">
        <v>121</v>
      </c>
      <c r="O46" s="26" t="s">
        <v>29</v>
      </c>
      <c r="P46" s="24" t="s">
        <v>29</v>
      </c>
      <c r="R46" s="63">
        <f t="shared" si="6"/>
        <v>44</v>
      </c>
      <c r="S46" s="20" t="s">
        <v>121</v>
      </c>
      <c r="T46" s="70" t="s">
        <v>29</v>
      </c>
      <c r="U46" s="65" t="s">
        <v>143</v>
      </c>
      <c r="W46" s="63">
        <f t="shared" si="7"/>
        <v>44</v>
      </c>
      <c r="X46" s="20" t="s">
        <v>121</v>
      </c>
      <c r="Y46" s="70" t="s">
        <v>29</v>
      </c>
      <c r="Z46" s="65" t="s">
        <v>143</v>
      </c>
    </row>
    <row r="47" spans="1:26" ht="15">
      <c r="A47" s="63">
        <f t="shared" si="4"/>
        <v>45</v>
      </c>
      <c r="B47" s="20" t="s">
        <v>122</v>
      </c>
      <c r="C47" s="24" t="s">
        <v>29</v>
      </c>
      <c r="D47" s="24" t="s">
        <v>29</v>
      </c>
      <c r="F47" s="20" t="s">
        <v>122</v>
      </c>
      <c r="G47" s="24" t="s">
        <v>29</v>
      </c>
      <c r="H47" s="24" t="s">
        <v>29</v>
      </c>
      <c r="J47" s="20" t="s">
        <v>122</v>
      </c>
      <c r="K47" s="24" t="s">
        <v>29</v>
      </c>
      <c r="M47" s="63">
        <f t="shared" si="5"/>
        <v>45</v>
      </c>
      <c r="N47" s="20" t="s">
        <v>122</v>
      </c>
      <c r="O47" s="24" t="s">
        <v>29</v>
      </c>
      <c r="P47" s="24" t="s">
        <v>29</v>
      </c>
      <c r="R47" s="63">
        <f t="shared" si="6"/>
        <v>45</v>
      </c>
      <c r="S47" s="20" t="s">
        <v>122</v>
      </c>
      <c r="T47" s="70" t="s">
        <v>29</v>
      </c>
      <c r="U47" s="65" t="s">
        <v>154</v>
      </c>
      <c r="W47" s="63">
        <f t="shared" si="7"/>
        <v>45</v>
      </c>
      <c r="X47" s="20" t="s">
        <v>122</v>
      </c>
      <c r="Y47" s="70" t="s">
        <v>29</v>
      </c>
      <c r="Z47" s="65" t="s">
        <v>154</v>
      </c>
    </row>
    <row r="48" spans="1:26" ht="15">
      <c r="A48" s="63">
        <f t="shared" si="4"/>
        <v>46</v>
      </c>
      <c r="B48" s="20" t="s">
        <v>123</v>
      </c>
      <c r="C48" s="24" t="s">
        <v>29</v>
      </c>
      <c r="D48" s="24" t="s">
        <v>29</v>
      </c>
      <c r="F48" s="20" t="s">
        <v>123</v>
      </c>
      <c r="G48" s="24" t="s">
        <v>29</v>
      </c>
      <c r="H48" s="24" t="s">
        <v>29</v>
      </c>
      <c r="J48" s="20" t="s">
        <v>123</v>
      </c>
      <c r="K48" s="24" t="s">
        <v>29</v>
      </c>
      <c r="M48" s="63">
        <f t="shared" si="5"/>
        <v>46</v>
      </c>
      <c r="N48" s="20" t="s">
        <v>123</v>
      </c>
      <c r="O48" s="26" t="s">
        <v>29</v>
      </c>
      <c r="P48" s="24" t="s">
        <v>29</v>
      </c>
      <c r="R48" s="63">
        <f t="shared" si="6"/>
        <v>46</v>
      </c>
      <c r="S48" s="20" t="s">
        <v>123</v>
      </c>
      <c r="T48" s="70" t="s">
        <v>29</v>
      </c>
      <c r="U48" s="65" t="s">
        <v>156</v>
      </c>
      <c r="W48" s="63">
        <f t="shared" si="7"/>
        <v>46</v>
      </c>
      <c r="X48" s="20" t="s">
        <v>123</v>
      </c>
      <c r="Y48" s="70" t="s">
        <v>29</v>
      </c>
      <c r="Z48" s="65" t="s">
        <v>156</v>
      </c>
    </row>
    <row r="49" spans="1:26" ht="22.5">
      <c r="A49" s="63">
        <f t="shared" si="4"/>
        <v>47</v>
      </c>
      <c r="B49" s="20" t="s">
        <v>241</v>
      </c>
      <c r="C49" s="29" t="s">
        <v>410</v>
      </c>
      <c r="D49" s="27" t="s">
        <v>263</v>
      </c>
      <c r="F49" s="20" t="s">
        <v>241</v>
      </c>
      <c r="G49" s="27" t="s">
        <v>263</v>
      </c>
      <c r="H49" s="29" t="s">
        <v>236</v>
      </c>
      <c r="J49" s="20" t="s">
        <v>241</v>
      </c>
      <c r="K49" s="27" t="s">
        <v>263</v>
      </c>
      <c r="M49" s="63">
        <f t="shared" si="5"/>
        <v>47</v>
      </c>
      <c r="N49" s="20" t="s">
        <v>241</v>
      </c>
      <c r="O49" s="28" t="s">
        <v>29</v>
      </c>
      <c r="P49" s="29" t="s">
        <v>29</v>
      </c>
      <c r="R49" s="63">
        <f t="shared" si="6"/>
        <v>47</v>
      </c>
      <c r="S49" s="20" t="s">
        <v>241</v>
      </c>
      <c r="T49" s="73" t="s">
        <v>271</v>
      </c>
      <c r="U49" s="73" t="s">
        <v>157</v>
      </c>
      <c r="W49" s="63">
        <f t="shared" si="7"/>
        <v>47</v>
      </c>
      <c r="X49" s="20" t="s">
        <v>241</v>
      </c>
      <c r="Y49" s="83" t="s">
        <v>272</v>
      </c>
      <c r="Z49" s="73" t="s">
        <v>158</v>
      </c>
    </row>
  </sheetData>
  <sheetProtection/>
  <mergeCells count="2">
    <mergeCell ref="S2:T2"/>
    <mergeCell ref="X2:Y2"/>
  </mergeCells>
  <printOptions/>
  <pageMargins left="0.7086614173228347" right="0.7086614173228347" top="0.7480314960629921" bottom="0.2362204724409449" header="0.31496062992125984" footer="0.31496062992125984"/>
  <pageSetup horizontalDpi="600" verticalDpi="600" orientation="portrait" paperSize="9" scale="74" r:id="rId1"/>
  <colBreaks count="5" manualBreakCount="5">
    <brk id="5" max="65535" man="1"/>
    <brk id="9" max="65535" man="1"/>
    <brk id="12" max="65535" man="1"/>
    <brk id="17" max="65535" man="1"/>
    <brk id="21" max="65535" man="1"/>
  </colBreaks>
</worksheet>
</file>

<file path=xl/worksheets/sheet5.xml><?xml version="1.0" encoding="utf-8"?>
<worksheet xmlns="http://schemas.openxmlformats.org/spreadsheetml/2006/main" xmlns:r="http://schemas.openxmlformats.org/officeDocument/2006/relationships">
  <dimension ref="B2:X44"/>
  <sheetViews>
    <sheetView view="pageBreakPreview" zoomScale="60" zoomScaleNormal="85" zoomScalePageLayoutView="0" workbookViewId="0" topLeftCell="M1">
      <selection activeCell="V9" sqref="V9"/>
    </sheetView>
  </sheetViews>
  <sheetFormatPr defaultColWidth="9.140625" defaultRowHeight="15"/>
  <cols>
    <col min="2" max="2" width="4.00390625" style="0" bestFit="1" customWidth="1"/>
    <col min="3" max="3" width="28.421875" style="0" customWidth="1"/>
    <col min="4" max="4" width="12.57421875" style="0" bestFit="1" customWidth="1"/>
    <col min="5" max="5" width="56.140625" style="0" bestFit="1" customWidth="1"/>
    <col min="6" max="6" width="47.421875" style="0" bestFit="1" customWidth="1"/>
    <col min="8" max="8" width="3.57421875" style="0" bestFit="1" customWidth="1"/>
    <col min="9" max="9" width="28.421875" style="0" customWidth="1"/>
    <col min="10" max="10" width="12.421875" style="0" bestFit="1" customWidth="1"/>
    <col min="11" max="11" width="63.00390625" style="0" bestFit="1" customWidth="1"/>
    <col min="12" max="12" width="40.7109375" style="0" bestFit="1" customWidth="1"/>
    <col min="14" max="14" width="3.57421875" style="0" bestFit="1" customWidth="1"/>
    <col min="15" max="15" width="28.421875" style="0" customWidth="1"/>
    <col min="16" max="16" width="12.421875" style="0" bestFit="1" customWidth="1"/>
    <col min="17" max="17" width="76.140625" style="0" bestFit="1" customWidth="1"/>
    <col min="18" max="18" width="47.421875" style="0" bestFit="1" customWidth="1"/>
    <col min="20" max="20" width="3.57421875" style="0" bestFit="1" customWidth="1"/>
    <col min="21" max="21" width="28.421875" style="0" customWidth="1"/>
    <col min="22" max="22" width="12.421875" style="0" bestFit="1" customWidth="1"/>
    <col min="23" max="23" width="63.00390625" style="0" bestFit="1" customWidth="1"/>
    <col min="24" max="24" width="40.7109375" style="0" bestFit="1" customWidth="1"/>
  </cols>
  <sheetData>
    <row r="2" spans="3:21" ht="28.5">
      <c r="C2" s="1" t="s">
        <v>0</v>
      </c>
      <c r="I2" s="1" t="s">
        <v>0</v>
      </c>
      <c r="O2" s="1" t="s">
        <v>0</v>
      </c>
      <c r="U2" s="1" t="s">
        <v>0</v>
      </c>
    </row>
    <row r="4" spans="3:24" ht="36.75" customHeight="1">
      <c r="C4" s="122" t="s">
        <v>411</v>
      </c>
      <c r="D4" s="123"/>
      <c r="E4" s="1" t="s">
        <v>2</v>
      </c>
      <c r="F4" s="1" t="s">
        <v>287</v>
      </c>
      <c r="I4" s="122" t="s">
        <v>412</v>
      </c>
      <c r="J4" s="123"/>
      <c r="K4" s="1" t="s">
        <v>2</v>
      </c>
      <c r="L4" s="1" t="s">
        <v>287</v>
      </c>
      <c r="O4" s="122" t="s">
        <v>413</v>
      </c>
      <c r="P4" s="123"/>
      <c r="Q4" s="1" t="s">
        <v>2</v>
      </c>
      <c r="R4" s="1" t="s">
        <v>287</v>
      </c>
      <c r="U4" s="122" t="s">
        <v>414</v>
      </c>
      <c r="V4" s="123"/>
      <c r="W4" s="1" t="s">
        <v>2</v>
      </c>
      <c r="X4" s="1" t="s">
        <v>287</v>
      </c>
    </row>
    <row r="5" spans="2:24" ht="15">
      <c r="B5" s="2">
        <f>0+1</f>
        <v>1</v>
      </c>
      <c r="C5" s="2" t="s">
        <v>4</v>
      </c>
      <c r="D5" s="3" t="s">
        <v>5</v>
      </c>
      <c r="E5" s="3" t="s">
        <v>6</v>
      </c>
      <c r="F5" s="3" t="s">
        <v>288</v>
      </c>
      <c r="H5" s="2">
        <f>0+1</f>
        <v>1</v>
      </c>
      <c r="I5" s="2" t="s">
        <v>4</v>
      </c>
      <c r="J5" s="3" t="s">
        <v>5</v>
      </c>
      <c r="K5" s="3" t="s">
        <v>6</v>
      </c>
      <c r="L5" s="3" t="s">
        <v>288</v>
      </c>
      <c r="N5" s="2">
        <f>0+1</f>
        <v>1</v>
      </c>
      <c r="O5" s="2" t="s">
        <v>4</v>
      </c>
      <c r="P5" s="3" t="s">
        <v>5</v>
      </c>
      <c r="Q5" s="3" t="s">
        <v>6</v>
      </c>
      <c r="R5" s="3" t="s">
        <v>288</v>
      </c>
      <c r="T5" s="2">
        <f>0+1</f>
        <v>1</v>
      </c>
      <c r="U5" s="2" t="s">
        <v>4</v>
      </c>
      <c r="V5" s="3" t="s">
        <v>5</v>
      </c>
      <c r="W5" s="3" t="s">
        <v>6</v>
      </c>
      <c r="X5" s="3" t="s">
        <v>288</v>
      </c>
    </row>
    <row r="6" spans="2:24" ht="15">
      <c r="B6" s="2">
        <f aca="true" t="shared" si="0" ref="B6:B35">B5+1</f>
        <v>2</v>
      </c>
      <c r="C6" s="2" t="s">
        <v>7</v>
      </c>
      <c r="D6" s="4" t="s">
        <v>8</v>
      </c>
      <c r="E6" s="4" t="s">
        <v>9</v>
      </c>
      <c r="F6" s="4" t="s">
        <v>288</v>
      </c>
      <c r="H6" s="2">
        <f aca="true" t="shared" si="1" ref="H6:H35">H5+1</f>
        <v>2</v>
      </c>
      <c r="I6" s="2" t="s">
        <v>7</v>
      </c>
      <c r="J6" s="4" t="s">
        <v>8</v>
      </c>
      <c r="K6" s="4" t="s">
        <v>9</v>
      </c>
      <c r="L6" s="4" t="s">
        <v>288</v>
      </c>
      <c r="N6" s="2">
        <f aca="true" t="shared" si="2" ref="N6:N35">N5+1</f>
        <v>2</v>
      </c>
      <c r="O6" s="2" t="s">
        <v>7</v>
      </c>
      <c r="P6" s="4" t="s">
        <v>8</v>
      </c>
      <c r="Q6" s="4" t="s">
        <v>9</v>
      </c>
      <c r="R6" s="4" t="s">
        <v>288</v>
      </c>
      <c r="T6" s="2">
        <f aca="true" t="shared" si="3" ref="T6:T35">T5+1</f>
        <v>2</v>
      </c>
      <c r="U6" s="2" t="s">
        <v>7</v>
      </c>
      <c r="V6" s="4" t="s">
        <v>8</v>
      </c>
      <c r="W6" s="4" t="s">
        <v>9</v>
      </c>
      <c r="X6" s="4" t="s">
        <v>288</v>
      </c>
    </row>
    <row r="7" spans="2:24" ht="15">
      <c r="B7" s="2">
        <f t="shared" si="0"/>
        <v>3</v>
      </c>
      <c r="C7" s="2" t="s">
        <v>10</v>
      </c>
      <c r="D7" s="5" t="s">
        <v>11</v>
      </c>
      <c r="E7" s="4" t="s">
        <v>12</v>
      </c>
      <c r="F7" s="4" t="s">
        <v>288</v>
      </c>
      <c r="H7" s="2">
        <f t="shared" si="1"/>
        <v>3</v>
      </c>
      <c r="I7" s="2" t="s">
        <v>10</v>
      </c>
      <c r="J7" s="5" t="s">
        <v>11</v>
      </c>
      <c r="K7" s="4" t="s">
        <v>12</v>
      </c>
      <c r="L7" s="4" t="s">
        <v>288</v>
      </c>
      <c r="N7" s="2">
        <f t="shared" si="2"/>
        <v>3</v>
      </c>
      <c r="O7" s="2" t="s">
        <v>10</v>
      </c>
      <c r="P7" s="5" t="s">
        <v>11</v>
      </c>
      <c r="Q7" s="4" t="s">
        <v>12</v>
      </c>
      <c r="R7" s="4" t="s">
        <v>288</v>
      </c>
      <c r="T7" s="2">
        <f t="shared" si="3"/>
        <v>3</v>
      </c>
      <c r="U7" s="2" t="s">
        <v>10</v>
      </c>
      <c r="V7" s="5" t="s">
        <v>11</v>
      </c>
      <c r="W7" s="4" t="s">
        <v>12</v>
      </c>
      <c r="X7" s="4" t="s">
        <v>288</v>
      </c>
    </row>
    <row r="8" spans="2:24" ht="15">
      <c r="B8" s="2">
        <f t="shared" si="0"/>
        <v>4</v>
      </c>
      <c r="C8" s="2" t="s">
        <v>13</v>
      </c>
      <c r="D8" s="4" t="s">
        <v>14</v>
      </c>
      <c r="E8" s="4" t="s">
        <v>15</v>
      </c>
      <c r="F8" s="4" t="s">
        <v>288</v>
      </c>
      <c r="H8" s="2">
        <f t="shared" si="1"/>
        <v>4</v>
      </c>
      <c r="I8" s="2" t="s">
        <v>13</v>
      </c>
      <c r="J8" s="4" t="s">
        <v>14</v>
      </c>
      <c r="K8" s="4" t="s">
        <v>15</v>
      </c>
      <c r="L8" s="4" t="s">
        <v>288</v>
      </c>
      <c r="N8" s="2">
        <f t="shared" si="2"/>
        <v>4</v>
      </c>
      <c r="O8" s="2" t="s">
        <v>13</v>
      </c>
      <c r="P8" s="4" t="s">
        <v>126</v>
      </c>
      <c r="Q8" s="4" t="s">
        <v>311</v>
      </c>
      <c r="R8" s="4" t="s">
        <v>288</v>
      </c>
      <c r="T8" s="2">
        <f t="shared" si="3"/>
        <v>4</v>
      </c>
      <c r="U8" s="2" t="s">
        <v>13</v>
      </c>
      <c r="V8" s="4" t="s">
        <v>126</v>
      </c>
      <c r="W8" s="4" t="s">
        <v>15</v>
      </c>
      <c r="X8" s="4" t="s">
        <v>288</v>
      </c>
    </row>
    <row r="9" spans="2:24" ht="15">
      <c r="B9" s="2">
        <f t="shared" si="0"/>
        <v>5</v>
      </c>
      <c r="C9" s="2" t="s">
        <v>18</v>
      </c>
      <c r="D9" s="4" t="s">
        <v>19</v>
      </c>
      <c r="E9" s="4" t="s">
        <v>20</v>
      </c>
      <c r="F9" s="4" t="s">
        <v>288</v>
      </c>
      <c r="H9" s="2">
        <f t="shared" si="1"/>
        <v>5</v>
      </c>
      <c r="I9" s="2" t="s">
        <v>18</v>
      </c>
      <c r="J9" s="4" t="s">
        <v>19</v>
      </c>
      <c r="K9" s="4" t="s">
        <v>20</v>
      </c>
      <c r="L9" s="4" t="s">
        <v>288</v>
      </c>
      <c r="N9" s="2">
        <f t="shared" si="2"/>
        <v>5</v>
      </c>
      <c r="O9" s="2" t="s">
        <v>18</v>
      </c>
      <c r="P9" s="4" t="s">
        <v>19</v>
      </c>
      <c r="Q9" s="4" t="s">
        <v>20</v>
      </c>
      <c r="R9" s="4" t="s">
        <v>288</v>
      </c>
      <c r="T9" s="2">
        <f t="shared" si="3"/>
        <v>5</v>
      </c>
      <c r="U9" s="2" t="s">
        <v>18</v>
      </c>
      <c r="V9" s="4" t="s">
        <v>19</v>
      </c>
      <c r="W9" s="4" t="s">
        <v>20</v>
      </c>
      <c r="X9" s="4" t="s">
        <v>288</v>
      </c>
    </row>
    <row r="10" spans="2:24" ht="15">
      <c r="B10" s="2">
        <f t="shared" si="0"/>
        <v>6</v>
      </c>
      <c r="C10" s="2" t="s">
        <v>26</v>
      </c>
      <c r="D10" s="4">
        <v>33</v>
      </c>
      <c r="E10" s="4" t="s">
        <v>295</v>
      </c>
      <c r="F10" s="4" t="s">
        <v>288</v>
      </c>
      <c r="H10" s="2">
        <f t="shared" si="1"/>
        <v>6</v>
      </c>
      <c r="I10" s="2" t="s">
        <v>26</v>
      </c>
      <c r="J10" s="4">
        <v>33</v>
      </c>
      <c r="K10" s="4" t="s">
        <v>295</v>
      </c>
      <c r="L10" s="4" t="s">
        <v>288</v>
      </c>
      <c r="N10" s="2">
        <f t="shared" si="2"/>
        <v>6</v>
      </c>
      <c r="O10" s="2" t="s">
        <v>26</v>
      </c>
      <c r="P10" s="4">
        <v>33</v>
      </c>
      <c r="Q10" s="4" t="s">
        <v>295</v>
      </c>
      <c r="R10" s="4" t="s">
        <v>288</v>
      </c>
      <c r="T10" s="2">
        <f t="shared" si="3"/>
        <v>6</v>
      </c>
      <c r="U10" s="2" t="s">
        <v>26</v>
      </c>
      <c r="V10" s="4">
        <v>33</v>
      </c>
      <c r="W10" s="4" t="s">
        <v>295</v>
      </c>
      <c r="X10" s="4" t="s">
        <v>288</v>
      </c>
    </row>
    <row r="11" spans="2:24" ht="15">
      <c r="B11" s="6">
        <f t="shared" si="0"/>
        <v>7</v>
      </c>
      <c r="C11" s="6" t="s">
        <v>28</v>
      </c>
      <c r="D11" s="7" t="s">
        <v>29</v>
      </c>
      <c r="E11" s="7" t="s">
        <v>29</v>
      </c>
      <c r="F11" s="7" t="s">
        <v>29</v>
      </c>
      <c r="H11" s="6">
        <f t="shared" si="1"/>
        <v>7</v>
      </c>
      <c r="I11" s="6" t="s">
        <v>28</v>
      </c>
      <c r="J11" s="7" t="s">
        <v>29</v>
      </c>
      <c r="K11" s="7" t="s">
        <v>29</v>
      </c>
      <c r="L11" s="7" t="s">
        <v>29</v>
      </c>
      <c r="N11" s="6">
        <f t="shared" si="2"/>
        <v>7</v>
      </c>
      <c r="O11" s="6" t="s">
        <v>28</v>
      </c>
      <c r="P11" s="7" t="s">
        <v>29</v>
      </c>
      <c r="Q11" s="7" t="s">
        <v>29</v>
      </c>
      <c r="R11" s="7" t="s">
        <v>29</v>
      </c>
      <c r="T11" s="6">
        <f t="shared" si="3"/>
        <v>7</v>
      </c>
      <c r="U11" s="6" t="s">
        <v>28</v>
      </c>
      <c r="V11" s="7" t="s">
        <v>29</v>
      </c>
      <c r="W11" s="7" t="s">
        <v>29</v>
      </c>
      <c r="X11" s="7" t="s">
        <v>29</v>
      </c>
    </row>
    <row r="12" spans="2:24" ht="15">
      <c r="B12" s="8">
        <f t="shared" si="0"/>
        <v>8</v>
      </c>
      <c r="C12" s="8" t="s">
        <v>30</v>
      </c>
      <c r="D12" s="4" t="s">
        <v>31</v>
      </c>
      <c r="E12" s="4" t="s">
        <v>289</v>
      </c>
      <c r="F12" s="4" t="s">
        <v>288</v>
      </c>
      <c r="H12" s="8">
        <f t="shared" si="1"/>
        <v>8</v>
      </c>
      <c r="I12" s="8" t="s">
        <v>30</v>
      </c>
      <c r="J12" s="4" t="s">
        <v>31</v>
      </c>
      <c r="K12" s="4" t="s">
        <v>289</v>
      </c>
      <c r="L12" s="4" t="s">
        <v>288</v>
      </c>
      <c r="N12" s="8">
        <f t="shared" si="2"/>
        <v>8</v>
      </c>
      <c r="O12" s="8" t="s">
        <v>30</v>
      </c>
      <c r="P12" s="4" t="s">
        <v>31</v>
      </c>
      <c r="Q12" s="4" t="s">
        <v>289</v>
      </c>
      <c r="R12" s="4" t="s">
        <v>288</v>
      </c>
      <c r="T12" s="8">
        <f t="shared" si="3"/>
        <v>8</v>
      </c>
      <c r="U12" s="8" t="s">
        <v>30</v>
      </c>
      <c r="V12" s="4" t="s">
        <v>31</v>
      </c>
      <c r="W12" s="4" t="s">
        <v>289</v>
      </c>
      <c r="X12" s="4" t="s">
        <v>288</v>
      </c>
    </row>
    <row r="13" spans="2:24" ht="15">
      <c r="B13" s="8">
        <f t="shared" si="0"/>
        <v>9</v>
      </c>
      <c r="C13" s="8" t="s">
        <v>33</v>
      </c>
      <c r="D13" s="4" t="s">
        <v>34</v>
      </c>
      <c r="E13" s="4" t="s">
        <v>290</v>
      </c>
      <c r="F13" s="4" t="s">
        <v>35</v>
      </c>
      <c r="H13" s="8">
        <f t="shared" si="1"/>
        <v>9</v>
      </c>
      <c r="I13" s="8" t="s">
        <v>33</v>
      </c>
      <c r="J13" s="9" t="s">
        <v>29</v>
      </c>
      <c r="K13" s="4" t="s">
        <v>290</v>
      </c>
      <c r="L13" s="4" t="s">
        <v>35</v>
      </c>
      <c r="N13" s="8">
        <f t="shared" si="2"/>
        <v>9</v>
      </c>
      <c r="O13" s="8" t="s">
        <v>33</v>
      </c>
      <c r="P13" s="4" t="s">
        <v>315</v>
      </c>
      <c r="Q13" s="4" t="s">
        <v>290</v>
      </c>
      <c r="R13" s="4" t="s">
        <v>35</v>
      </c>
      <c r="T13" s="8">
        <f t="shared" si="3"/>
        <v>9</v>
      </c>
      <c r="U13" s="8" t="s">
        <v>33</v>
      </c>
      <c r="V13" s="9" t="s">
        <v>29</v>
      </c>
      <c r="W13" s="4" t="s">
        <v>290</v>
      </c>
      <c r="X13" s="4" t="s">
        <v>35</v>
      </c>
    </row>
    <row r="14" spans="2:24" ht="15">
      <c r="B14" s="6">
        <f t="shared" si="0"/>
        <v>10</v>
      </c>
      <c r="C14" s="6" t="s">
        <v>28</v>
      </c>
      <c r="D14" s="7" t="s">
        <v>29</v>
      </c>
      <c r="E14" s="7" t="s">
        <v>29</v>
      </c>
      <c r="F14" s="7" t="s">
        <v>29</v>
      </c>
      <c r="H14" s="6">
        <f t="shared" si="1"/>
        <v>10</v>
      </c>
      <c r="I14" s="6" t="s">
        <v>28</v>
      </c>
      <c r="J14" s="7" t="s">
        <v>29</v>
      </c>
      <c r="K14" s="7" t="s">
        <v>29</v>
      </c>
      <c r="L14" s="7" t="s">
        <v>29</v>
      </c>
      <c r="N14" s="6">
        <f t="shared" si="2"/>
        <v>10</v>
      </c>
      <c r="O14" s="6" t="s">
        <v>28</v>
      </c>
      <c r="P14" s="7" t="s">
        <v>29</v>
      </c>
      <c r="Q14" s="7" t="s">
        <v>29</v>
      </c>
      <c r="R14" s="7" t="s">
        <v>29</v>
      </c>
      <c r="T14" s="6">
        <f t="shared" si="3"/>
        <v>10</v>
      </c>
      <c r="U14" s="6" t="s">
        <v>28</v>
      </c>
      <c r="V14" s="7" t="s">
        <v>29</v>
      </c>
      <c r="W14" s="7" t="s">
        <v>29</v>
      </c>
      <c r="X14" s="7" t="s">
        <v>29</v>
      </c>
    </row>
    <row r="15" spans="2:24" ht="15">
      <c r="B15" s="6">
        <f t="shared" si="0"/>
        <v>11</v>
      </c>
      <c r="C15" s="6" t="s">
        <v>28</v>
      </c>
      <c r="D15" s="7" t="s">
        <v>29</v>
      </c>
      <c r="E15" s="7" t="s">
        <v>29</v>
      </c>
      <c r="F15" s="7" t="s">
        <v>29</v>
      </c>
      <c r="H15" s="6">
        <f t="shared" si="1"/>
        <v>11</v>
      </c>
      <c r="I15" s="6" t="s">
        <v>28</v>
      </c>
      <c r="J15" s="7" t="s">
        <v>29</v>
      </c>
      <c r="K15" s="7" t="s">
        <v>29</v>
      </c>
      <c r="L15" s="7" t="s">
        <v>29</v>
      </c>
      <c r="N15" s="6">
        <f t="shared" si="2"/>
        <v>11</v>
      </c>
      <c r="O15" s="6" t="s">
        <v>28</v>
      </c>
      <c r="P15" s="7" t="s">
        <v>29</v>
      </c>
      <c r="Q15" s="7" t="s">
        <v>29</v>
      </c>
      <c r="R15" s="7" t="s">
        <v>29</v>
      </c>
      <c r="T15" s="6">
        <f t="shared" si="3"/>
        <v>11</v>
      </c>
      <c r="U15" s="6" t="s">
        <v>28</v>
      </c>
      <c r="V15" s="7" t="s">
        <v>29</v>
      </c>
      <c r="W15" s="7" t="s">
        <v>29</v>
      </c>
      <c r="X15" s="7" t="s">
        <v>29</v>
      </c>
    </row>
    <row r="16" spans="2:24" ht="15">
      <c r="B16" s="2">
        <f t="shared" si="0"/>
        <v>12</v>
      </c>
      <c r="C16" s="2" t="s">
        <v>37</v>
      </c>
      <c r="D16" s="9" t="s">
        <v>29</v>
      </c>
      <c r="E16" s="4" t="s">
        <v>307</v>
      </c>
      <c r="F16" s="4" t="s">
        <v>291</v>
      </c>
      <c r="H16" s="2">
        <f t="shared" si="1"/>
        <v>12</v>
      </c>
      <c r="I16" s="2" t="s">
        <v>37</v>
      </c>
      <c r="J16" s="9" t="s">
        <v>29</v>
      </c>
      <c r="K16" s="4" t="s">
        <v>307</v>
      </c>
      <c r="L16" s="4" t="s">
        <v>291</v>
      </c>
      <c r="N16" s="2">
        <f t="shared" si="2"/>
        <v>12</v>
      </c>
      <c r="O16" s="2" t="s">
        <v>37</v>
      </c>
      <c r="P16" s="4" t="s">
        <v>8</v>
      </c>
      <c r="Q16" s="4" t="s">
        <v>307</v>
      </c>
      <c r="R16" s="4" t="s">
        <v>291</v>
      </c>
      <c r="T16" s="2">
        <f t="shared" si="3"/>
        <v>12</v>
      </c>
      <c r="U16" s="2" t="s">
        <v>37</v>
      </c>
      <c r="V16" s="4" t="s">
        <v>8</v>
      </c>
      <c r="W16" s="4" t="s">
        <v>307</v>
      </c>
      <c r="X16" s="4" t="s">
        <v>291</v>
      </c>
    </row>
    <row r="17" spans="2:24" ht="15">
      <c r="B17" s="8">
        <f t="shared" si="0"/>
        <v>13</v>
      </c>
      <c r="C17" s="8" t="s">
        <v>39</v>
      </c>
      <c r="D17" s="9" t="s">
        <v>29</v>
      </c>
      <c r="E17" s="4" t="s">
        <v>292</v>
      </c>
      <c r="F17" s="4" t="s">
        <v>294</v>
      </c>
      <c r="H17" s="8">
        <f t="shared" si="1"/>
        <v>13</v>
      </c>
      <c r="I17" s="8" t="s">
        <v>39</v>
      </c>
      <c r="J17" s="9" t="s">
        <v>29</v>
      </c>
      <c r="K17" s="4" t="s">
        <v>292</v>
      </c>
      <c r="L17" s="4" t="s">
        <v>294</v>
      </c>
      <c r="N17" s="8">
        <f t="shared" si="2"/>
        <v>13</v>
      </c>
      <c r="O17" s="8" t="s">
        <v>39</v>
      </c>
      <c r="P17" s="9" t="s">
        <v>29</v>
      </c>
      <c r="Q17" s="4" t="s">
        <v>292</v>
      </c>
      <c r="R17" s="4" t="s">
        <v>294</v>
      </c>
      <c r="T17" s="8">
        <f t="shared" si="3"/>
        <v>13</v>
      </c>
      <c r="U17" s="8" t="s">
        <v>39</v>
      </c>
      <c r="V17" s="9" t="s">
        <v>29</v>
      </c>
      <c r="W17" s="4" t="s">
        <v>292</v>
      </c>
      <c r="X17" s="4" t="s">
        <v>294</v>
      </c>
    </row>
    <row r="18" spans="2:24" ht="15">
      <c r="B18" s="8">
        <f t="shared" si="0"/>
        <v>14</v>
      </c>
      <c r="C18" s="8" t="s">
        <v>44</v>
      </c>
      <c r="D18" s="4" t="s">
        <v>237</v>
      </c>
      <c r="E18" s="4" t="s">
        <v>301</v>
      </c>
      <c r="F18" s="4" t="s">
        <v>293</v>
      </c>
      <c r="H18" s="8">
        <f t="shared" si="1"/>
        <v>14</v>
      </c>
      <c r="I18" s="8" t="s">
        <v>44</v>
      </c>
      <c r="J18" s="4" t="s">
        <v>237</v>
      </c>
      <c r="K18" s="4" t="s">
        <v>301</v>
      </c>
      <c r="L18" s="4" t="s">
        <v>293</v>
      </c>
      <c r="N18" s="8">
        <f t="shared" si="2"/>
        <v>14</v>
      </c>
      <c r="O18" s="8" t="s">
        <v>44</v>
      </c>
      <c r="P18" s="4" t="s">
        <v>237</v>
      </c>
      <c r="Q18" s="4" t="s">
        <v>301</v>
      </c>
      <c r="R18" s="4" t="s">
        <v>293</v>
      </c>
      <c r="T18" s="8">
        <f t="shared" si="3"/>
        <v>14</v>
      </c>
      <c r="U18" s="8" t="s">
        <v>44</v>
      </c>
      <c r="V18" s="4" t="s">
        <v>237</v>
      </c>
      <c r="W18" s="4" t="s">
        <v>301</v>
      </c>
      <c r="X18" s="4" t="s">
        <v>293</v>
      </c>
    </row>
    <row r="19" spans="2:24" ht="15">
      <c r="B19" s="8">
        <f t="shared" si="0"/>
        <v>15</v>
      </c>
      <c r="C19" s="8" t="s">
        <v>45</v>
      </c>
      <c r="D19" s="4" t="s">
        <v>46</v>
      </c>
      <c r="E19" s="4" t="s">
        <v>47</v>
      </c>
      <c r="F19" s="4" t="s">
        <v>288</v>
      </c>
      <c r="H19" s="8">
        <f t="shared" si="1"/>
        <v>15</v>
      </c>
      <c r="I19" s="8" t="s">
        <v>45</v>
      </c>
      <c r="J19" s="4" t="s">
        <v>46</v>
      </c>
      <c r="K19" s="4" t="s">
        <v>47</v>
      </c>
      <c r="L19" s="4" t="s">
        <v>288</v>
      </c>
      <c r="N19" s="8">
        <f t="shared" si="2"/>
        <v>15</v>
      </c>
      <c r="O19" s="8" t="s">
        <v>45</v>
      </c>
      <c r="P19" s="4" t="s">
        <v>52</v>
      </c>
      <c r="Q19" s="4" t="s">
        <v>47</v>
      </c>
      <c r="R19" s="4" t="s">
        <v>288</v>
      </c>
      <c r="T19" s="8">
        <f t="shared" si="3"/>
        <v>15</v>
      </c>
      <c r="U19" s="8" t="s">
        <v>45</v>
      </c>
      <c r="V19" s="4" t="s">
        <v>52</v>
      </c>
      <c r="W19" s="4" t="s">
        <v>47</v>
      </c>
      <c r="X19" s="4" t="s">
        <v>288</v>
      </c>
    </row>
    <row r="20" spans="2:24" ht="28.5">
      <c r="B20" s="8">
        <f t="shared" si="0"/>
        <v>16</v>
      </c>
      <c r="C20" s="8" t="s">
        <v>49</v>
      </c>
      <c r="D20" s="10" t="s">
        <v>297</v>
      </c>
      <c r="E20" s="4" t="s">
        <v>296</v>
      </c>
      <c r="F20" s="4" t="s">
        <v>288</v>
      </c>
      <c r="H20" s="8">
        <f t="shared" si="1"/>
        <v>16</v>
      </c>
      <c r="I20" s="8" t="s">
        <v>49</v>
      </c>
      <c r="J20" s="10" t="s">
        <v>297</v>
      </c>
      <c r="K20" s="4" t="s">
        <v>296</v>
      </c>
      <c r="L20" s="4" t="s">
        <v>288</v>
      </c>
      <c r="N20" s="8">
        <f t="shared" si="2"/>
        <v>16</v>
      </c>
      <c r="O20" s="8" t="s">
        <v>49</v>
      </c>
      <c r="P20" s="10" t="s">
        <v>312</v>
      </c>
      <c r="Q20" s="4" t="s">
        <v>296</v>
      </c>
      <c r="R20" s="4" t="s">
        <v>288</v>
      </c>
      <c r="T20" s="8">
        <f t="shared" si="3"/>
        <v>16</v>
      </c>
      <c r="U20" s="8" t="s">
        <v>49</v>
      </c>
      <c r="V20" s="10" t="s">
        <v>297</v>
      </c>
      <c r="W20" s="4" t="s">
        <v>296</v>
      </c>
      <c r="X20" s="4" t="s">
        <v>288</v>
      </c>
    </row>
    <row r="21" spans="2:24" ht="28.5">
      <c r="B21" s="8">
        <f t="shared" si="0"/>
        <v>17</v>
      </c>
      <c r="C21" s="8" t="s">
        <v>51</v>
      </c>
      <c r="D21" s="4" t="s">
        <v>52</v>
      </c>
      <c r="E21" s="4" t="s">
        <v>53</v>
      </c>
      <c r="F21" s="4" t="s">
        <v>288</v>
      </c>
      <c r="H21" s="8">
        <f t="shared" si="1"/>
        <v>17</v>
      </c>
      <c r="I21" s="8" t="s">
        <v>51</v>
      </c>
      <c r="J21" s="4" t="s">
        <v>52</v>
      </c>
      <c r="K21" s="4" t="s">
        <v>53</v>
      </c>
      <c r="L21" s="4" t="s">
        <v>288</v>
      </c>
      <c r="N21" s="8">
        <f t="shared" si="2"/>
        <v>17</v>
      </c>
      <c r="O21" s="8" t="s">
        <v>51</v>
      </c>
      <c r="P21" s="4" t="s">
        <v>52</v>
      </c>
      <c r="Q21" s="4" t="s">
        <v>53</v>
      </c>
      <c r="R21" s="4" t="s">
        <v>288</v>
      </c>
      <c r="T21" s="8">
        <f t="shared" si="3"/>
        <v>17</v>
      </c>
      <c r="U21" s="8" t="s">
        <v>51</v>
      </c>
      <c r="V21" s="4" t="s">
        <v>52</v>
      </c>
      <c r="W21" s="4" t="s">
        <v>53</v>
      </c>
      <c r="X21" s="4" t="s">
        <v>288</v>
      </c>
    </row>
    <row r="22" spans="2:24" ht="42.75">
      <c r="B22" s="8">
        <f t="shared" si="0"/>
        <v>18</v>
      </c>
      <c r="C22" s="8" t="s">
        <v>54</v>
      </c>
      <c r="D22" s="4">
        <v>11</v>
      </c>
      <c r="E22" s="11" t="s">
        <v>55</v>
      </c>
      <c r="F22" s="4" t="s">
        <v>298</v>
      </c>
      <c r="H22" s="8">
        <f t="shared" si="1"/>
        <v>18</v>
      </c>
      <c r="I22" s="8" t="s">
        <v>54</v>
      </c>
      <c r="J22" s="4">
        <v>11</v>
      </c>
      <c r="K22" s="11" t="s">
        <v>55</v>
      </c>
      <c r="L22" s="4" t="s">
        <v>298</v>
      </c>
      <c r="N22" s="8">
        <f t="shared" si="2"/>
        <v>18</v>
      </c>
      <c r="O22" s="8" t="s">
        <v>54</v>
      </c>
      <c r="P22" s="4">
        <v>12</v>
      </c>
      <c r="Q22" s="11" t="s">
        <v>320</v>
      </c>
      <c r="R22" s="4" t="s">
        <v>298</v>
      </c>
      <c r="T22" s="8">
        <f t="shared" si="3"/>
        <v>18</v>
      </c>
      <c r="U22" s="8" t="s">
        <v>54</v>
      </c>
      <c r="V22" s="4">
        <v>11</v>
      </c>
      <c r="W22" s="11" t="s">
        <v>55</v>
      </c>
      <c r="X22" s="4" t="s">
        <v>298</v>
      </c>
    </row>
    <row r="23" spans="2:24" ht="28.5">
      <c r="B23" s="8">
        <f t="shared" si="0"/>
        <v>19</v>
      </c>
      <c r="C23" s="8" t="s">
        <v>57</v>
      </c>
      <c r="D23" s="10" t="s">
        <v>299</v>
      </c>
      <c r="E23" s="4" t="s">
        <v>300</v>
      </c>
      <c r="F23" s="4" t="s">
        <v>293</v>
      </c>
      <c r="H23" s="8">
        <f t="shared" si="1"/>
        <v>19</v>
      </c>
      <c r="I23" s="8" t="s">
        <v>57</v>
      </c>
      <c r="J23" s="10" t="s">
        <v>299</v>
      </c>
      <c r="K23" s="4" t="s">
        <v>300</v>
      </c>
      <c r="L23" s="4" t="s">
        <v>293</v>
      </c>
      <c r="N23" s="8">
        <f t="shared" si="2"/>
        <v>19</v>
      </c>
      <c r="O23" s="8" t="s">
        <v>57</v>
      </c>
      <c r="P23" s="10" t="s">
        <v>313</v>
      </c>
      <c r="Q23" s="4" t="s">
        <v>300</v>
      </c>
      <c r="R23" s="4" t="s">
        <v>293</v>
      </c>
      <c r="T23" s="8">
        <f t="shared" si="3"/>
        <v>19</v>
      </c>
      <c r="U23" s="8" t="s">
        <v>57</v>
      </c>
      <c r="V23" s="10" t="s">
        <v>297</v>
      </c>
      <c r="W23" s="4" t="s">
        <v>300</v>
      </c>
      <c r="X23" s="4" t="s">
        <v>293</v>
      </c>
    </row>
    <row r="24" spans="2:24" ht="28.5">
      <c r="B24" s="8">
        <f t="shared" si="0"/>
        <v>20</v>
      </c>
      <c r="C24" s="8" t="s">
        <v>59</v>
      </c>
      <c r="D24" s="4" t="s">
        <v>52</v>
      </c>
      <c r="E24" s="4" t="s">
        <v>53</v>
      </c>
      <c r="F24" s="4" t="s">
        <v>293</v>
      </c>
      <c r="H24" s="8">
        <f t="shared" si="1"/>
        <v>20</v>
      </c>
      <c r="I24" s="8" t="s">
        <v>59</v>
      </c>
      <c r="J24" s="4" t="s">
        <v>52</v>
      </c>
      <c r="K24" s="4" t="s">
        <v>53</v>
      </c>
      <c r="L24" s="4" t="s">
        <v>293</v>
      </c>
      <c r="N24" s="8">
        <f t="shared" si="2"/>
        <v>20</v>
      </c>
      <c r="O24" s="8" t="s">
        <v>59</v>
      </c>
      <c r="P24" s="4" t="s">
        <v>52</v>
      </c>
      <c r="Q24" s="4" t="s">
        <v>53</v>
      </c>
      <c r="R24" s="4" t="s">
        <v>293</v>
      </c>
      <c r="T24" s="8">
        <f t="shared" si="3"/>
        <v>20</v>
      </c>
      <c r="U24" s="8" t="s">
        <v>59</v>
      </c>
      <c r="V24" s="4" t="s">
        <v>52</v>
      </c>
      <c r="W24" s="4" t="s">
        <v>53</v>
      </c>
      <c r="X24" s="4" t="s">
        <v>293</v>
      </c>
    </row>
    <row r="25" spans="2:24" ht="15">
      <c r="B25" s="81">
        <f t="shared" si="0"/>
        <v>21</v>
      </c>
      <c r="C25" s="81" t="s">
        <v>168</v>
      </c>
      <c r="D25" s="4" t="s">
        <v>61</v>
      </c>
      <c r="E25" s="4" t="s">
        <v>302</v>
      </c>
      <c r="F25" s="4" t="s">
        <v>303</v>
      </c>
      <c r="H25" s="81">
        <f t="shared" si="1"/>
        <v>21</v>
      </c>
      <c r="I25" s="81" t="s">
        <v>168</v>
      </c>
      <c r="J25" s="4" t="s">
        <v>61</v>
      </c>
      <c r="K25" s="4" t="s">
        <v>302</v>
      </c>
      <c r="L25" s="4" t="s">
        <v>303</v>
      </c>
      <c r="N25" s="81">
        <f t="shared" si="2"/>
        <v>21</v>
      </c>
      <c r="O25" s="81" t="s">
        <v>168</v>
      </c>
      <c r="P25" s="9" t="s">
        <v>29</v>
      </c>
      <c r="Q25" s="4" t="s">
        <v>314</v>
      </c>
      <c r="R25" s="4" t="s">
        <v>303</v>
      </c>
      <c r="T25" s="81">
        <f t="shared" si="3"/>
        <v>21</v>
      </c>
      <c r="U25" s="81" t="s">
        <v>168</v>
      </c>
      <c r="V25" s="9" t="s">
        <v>29</v>
      </c>
      <c r="W25" s="4" t="s">
        <v>314</v>
      </c>
      <c r="X25" s="4" t="s">
        <v>303</v>
      </c>
    </row>
    <row r="26" spans="2:24" ht="15">
      <c r="B26" s="2">
        <f t="shared" si="0"/>
        <v>22</v>
      </c>
      <c r="C26" s="2" t="s">
        <v>63</v>
      </c>
      <c r="D26" s="9" t="s">
        <v>29</v>
      </c>
      <c r="E26" s="4" t="s">
        <v>292</v>
      </c>
      <c r="F26" s="4" t="s">
        <v>294</v>
      </c>
      <c r="H26" s="2">
        <f t="shared" si="1"/>
        <v>22</v>
      </c>
      <c r="I26" s="2" t="s">
        <v>63</v>
      </c>
      <c r="J26" s="9" t="s">
        <v>29</v>
      </c>
      <c r="K26" s="4" t="s">
        <v>292</v>
      </c>
      <c r="L26" s="4" t="s">
        <v>294</v>
      </c>
      <c r="N26" s="2">
        <f t="shared" si="2"/>
        <v>22</v>
      </c>
      <c r="O26" s="2" t="s">
        <v>63</v>
      </c>
      <c r="P26" s="9" t="s">
        <v>29</v>
      </c>
      <c r="Q26" s="4" t="s">
        <v>292</v>
      </c>
      <c r="R26" s="4" t="s">
        <v>294</v>
      </c>
      <c r="T26" s="2">
        <f t="shared" si="3"/>
        <v>22</v>
      </c>
      <c r="U26" s="2" t="s">
        <v>63</v>
      </c>
      <c r="V26" s="9" t="s">
        <v>29</v>
      </c>
      <c r="W26" s="4" t="s">
        <v>292</v>
      </c>
      <c r="X26" s="4" t="s">
        <v>294</v>
      </c>
    </row>
    <row r="27" spans="2:24" ht="15">
      <c r="B27" s="8">
        <f t="shared" si="0"/>
        <v>23</v>
      </c>
      <c r="C27" s="8" t="s">
        <v>65</v>
      </c>
      <c r="D27" s="9" t="s">
        <v>29</v>
      </c>
      <c r="E27" s="4" t="s">
        <v>292</v>
      </c>
      <c r="F27" s="4" t="s">
        <v>294</v>
      </c>
      <c r="H27" s="8">
        <f t="shared" si="1"/>
        <v>23</v>
      </c>
      <c r="I27" s="8" t="s">
        <v>65</v>
      </c>
      <c r="J27" s="9" t="s">
        <v>29</v>
      </c>
      <c r="K27" s="4" t="s">
        <v>292</v>
      </c>
      <c r="L27" s="4" t="s">
        <v>294</v>
      </c>
      <c r="N27" s="8">
        <f t="shared" si="2"/>
        <v>23</v>
      </c>
      <c r="O27" s="8" t="s">
        <v>65</v>
      </c>
      <c r="P27" s="9" t="s">
        <v>29</v>
      </c>
      <c r="Q27" s="4" t="s">
        <v>292</v>
      </c>
      <c r="R27" s="4" t="s">
        <v>294</v>
      </c>
      <c r="T27" s="8">
        <f t="shared" si="3"/>
        <v>23</v>
      </c>
      <c r="U27" s="8" t="s">
        <v>65</v>
      </c>
      <c r="V27" s="9" t="s">
        <v>29</v>
      </c>
      <c r="W27" s="4" t="s">
        <v>292</v>
      </c>
      <c r="X27" s="4" t="s">
        <v>294</v>
      </c>
    </row>
    <row r="28" spans="2:24" ht="15">
      <c r="B28" s="8">
        <f t="shared" si="0"/>
        <v>24</v>
      </c>
      <c r="C28" s="8" t="s">
        <v>67</v>
      </c>
      <c r="D28" s="9" t="s">
        <v>29</v>
      </c>
      <c r="E28" s="4" t="s">
        <v>292</v>
      </c>
      <c r="F28" s="4" t="s">
        <v>294</v>
      </c>
      <c r="H28" s="8">
        <f t="shared" si="1"/>
        <v>24</v>
      </c>
      <c r="I28" s="8" t="s">
        <v>67</v>
      </c>
      <c r="J28" s="9" t="s">
        <v>29</v>
      </c>
      <c r="K28" s="4" t="s">
        <v>292</v>
      </c>
      <c r="L28" s="4" t="s">
        <v>294</v>
      </c>
      <c r="N28" s="8">
        <f t="shared" si="2"/>
        <v>24</v>
      </c>
      <c r="O28" s="8" t="s">
        <v>67</v>
      </c>
      <c r="P28" s="9" t="s">
        <v>29</v>
      </c>
      <c r="Q28" s="4" t="s">
        <v>292</v>
      </c>
      <c r="R28" s="4" t="s">
        <v>294</v>
      </c>
      <c r="T28" s="8">
        <f t="shared" si="3"/>
        <v>24</v>
      </c>
      <c r="U28" s="8" t="s">
        <v>67</v>
      </c>
      <c r="V28" s="9" t="s">
        <v>29</v>
      </c>
      <c r="W28" s="4" t="s">
        <v>292</v>
      </c>
      <c r="X28" s="4" t="s">
        <v>294</v>
      </c>
    </row>
    <row r="29" spans="2:24" ht="15">
      <c r="B29" s="6">
        <f t="shared" si="0"/>
        <v>25</v>
      </c>
      <c r="C29" s="6" t="s">
        <v>28</v>
      </c>
      <c r="D29" s="7" t="s">
        <v>29</v>
      </c>
      <c r="E29" s="7" t="s">
        <v>29</v>
      </c>
      <c r="F29" s="7" t="s">
        <v>29</v>
      </c>
      <c r="H29" s="6">
        <f t="shared" si="1"/>
        <v>25</v>
      </c>
      <c r="I29" s="6" t="s">
        <v>28</v>
      </c>
      <c r="J29" s="7" t="s">
        <v>29</v>
      </c>
      <c r="K29" s="7" t="s">
        <v>29</v>
      </c>
      <c r="L29" s="7" t="s">
        <v>29</v>
      </c>
      <c r="N29" s="6">
        <f t="shared" si="2"/>
        <v>25</v>
      </c>
      <c r="O29" s="6" t="s">
        <v>28</v>
      </c>
      <c r="P29" s="7" t="s">
        <v>29</v>
      </c>
      <c r="Q29" s="7" t="s">
        <v>29</v>
      </c>
      <c r="R29" s="7" t="s">
        <v>29</v>
      </c>
      <c r="T29" s="6">
        <f t="shared" si="3"/>
        <v>25</v>
      </c>
      <c r="U29" s="6" t="s">
        <v>28</v>
      </c>
      <c r="V29" s="7" t="s">
        <v>29</v>
      </c>
      <c r="W29" s="7" t="s">
        <v>29</v>
      </c>
      <c r="X29" s="7" t="s">
        <v>29</v>
      </c>
    </row>
    <row r="30" spans="2:24" ht="15">
      <c r="B30" s="6">
        <f t="shared" si="0"/>
        <v>26</v>
      </c>
      <c r="C30" s="6" t="s">
        <v>28</v>
      </c>
      <c r="D30" s="7" t="s">
        <v>29</v>
      </c>
      <c r="E30" s="7" t="s">
        <v>29</v>
      </c>
      <c r="F30" s="7" t="s">
        <v>29</v>
      </c>
      <c r="H30" s="6">
        <f t="shared" si="1"/>
        <v>26</v>
      </c>
      <c r="I30" s="6" t="s">
        <v>28</v>
      </c>
      <c r="J30" s="7" t="s">
        <v>29</v>
      </c>
      <c r="K30" s="7" t="s">
        <v>29</v>
      </c>
      <c r="L30" s="7" t="s">
        <v>29</v>
      </c>
      <c r="N30" s="6">
        <f t="shared" si="2"/>
        <v>26</v>
      </c>
      <c r="O30" s="6" t="s">
        <v>28</v>
      </c>
      <c r="P30" s="7" t="s">
        <v>29</v>
      </c>
      <c r="Q30" s="7" t="s">
        <v>29</v>
      </c>
      <c r="R30" s="7" t="s">
        <v>29</v>
      </c>
      <c r="T30" s="6">
        <f t="shared" si="3"/>
        <v>26</v>
      </c>
      <c r="U30" s="6" t="s">
        <v>28</v>
      </c>
      <c r="V30" s="7" t="s">
        <v>29</v>
      </c>
      <c r="W30" s="7" t="s">
        <v>29</v>
      </c>
      <c r="X30" s="7" t="s">
        <v>29</v>
      </c>
    </row>
    <row r="31" spans="2:24" ht="15">
      <c r="B31" s="6">
        <f t="shared" si="0"/>
        <v>27</v>
      </c>
      <c r="C31" s="6" t="s">
        <v>28</v>
      </c>
      <c r="D31" s="7" t="s">
        <v>29</v>
      </c>
      <c r="E31" s="7" t="s">
        <v>29</v>
      </c>
      <c r="F31" s="7" t="s">
        <v>29</v>
      </c>
      <c r="H31" s="6">
        <f t="shared" si="1"/>
        <v>27</v>
      </c>
      <c r="I31" s="6" t="s">
        <v>28</v>
      </c>
      <c r="J31" s="7" t="s">
        <v>29</v>
      </c>
      <c r="K31" s="7" t="s">
        <v>29</v>
      </c>
      <c r="L31" s="7" t="s">
        <v>29</v>
      </c>
      <c r="N31" s="6">
        <f t="shared" si="2"/>
        <v>27</v>
      </c>
      <c r="O31" s="6" t="s">
        <v>28</v>
      </c>
      <c r="P31" s="7" t="s">
        <v>29</v>
      </c>
      <c r="Q31" s="7" t="s">
        <v>29</v>
      </c>
      <c r="R31" s="7" t="s">
        <v>29</v>
      </c>
      <c r="T31" s="6">
        <f t="shared" si="3"/>
        <v>27</v>
      </c>
      <c r="U31" s="6" t="s">
        <v>28</v>
      </c>
      <c r="V31" s="7" t="s">
        <v>29</v>
      </c>
      <c r="W31" s="7" t="s">
        <v>29</v>
      </c>
      <c r="X31" s="7" t="s">
        <v>29</v>
      </c>
    </row>
    <row r="32" spans="2:24" ht="15">
      <c r="B32" s="8">
        <f t="shared" si="0"/>
        <v>28</v>
      </c>
      <c r="C32" s="8" t="s">
        <v>68</v>
      </c>
      <c r="D32" s="9" t="s">
        <v>29</v>
      </c>
      <c r="E32" s="4" t="s">
        <v>69</v>
      </c>
      <c r="F32" s="4" t="s">
        <v>304</v>
      </c>
      <c r="H32" s="8">
        <f t="shared" si="1"/>
        <v>28</v>
      </c>
      <c r="I32" s="8" t="s">
        <v>68</v>
      </c>
      <c r="J32" s="9" t="s">
        <v>29</v>
      </c>
      <c r="K32" s="4" t="s">
        <v>69</v>
      </c>
      <c r="L32" s="4" t="s">
        <v>304</v>
      </c>
      <c r="N32" s="8">
        <f t="shared" si="2"/>
        <v>28</v>
      </c>
      <c r="O32" s="8" t="s">
        <v>68</v>
      </c>
      <c r="P32" s="9" t="s">
        <v>29</v>
      </c>
      <c r="Q32" s="4" t="s">
        <v>69</v>
      </c>
      <c r="R32" s="4" t="s">
        <v>304</v>
      </c>
      <c r="T32" s="8">
        <f t="shared" si="3"/>
        <v>28</v>
      </c>
      <c r="U32" s="8" t="s">
        <v>68</v>
      </c>
      <c r="V32" s="9" t="s">
        <v>29</v>
      </c>
      <c r="W32" s="4" t="s">
        <v>69</v>
      </c>
      <c r="X32" s="4" t="s">
        <v>304</v>
      </c>
    </row>
    <row r="33" spans="2:24" ht="15">
      <c r="B33" s="8">
        <f t="shared" si="0"/>
        <v>29</v>
      </c>
      <c r="C33" s="8" t="s">
        <v>70</v>
      </c>
      <c r="D33" s="9" t="s">
        <v>29</v>
      </c>
      <c r="E33" s="4" t="s">
        <v>69</v>
      </c>
      <c r="F33" s="4" t="s">
        <v>304</v>
      </c>
      <c r="H33" s="8">
        <f t="shared" si="1"/>
        <v>29</v>
      </c>
      <c r="I33" s="8" t="s">
        <v>70</v>
      </c>
      <c r="J33" s="9" t="s">
        <v>29</v>
      </c>
      <c r="K33" s="4" t="s">
        <v>69</v>
      </c>
      <c r="L33" s="4" t="s">
        <v>304</v>
      </c>
      <c r="N33" s="8">
        <f t="shared" si="2"/>
        <v>29</v>
      </c>
      <c r="O33" s="8" t="s">
        <v>70</v>
      </c>
      <c r="P33" s="9" t="s">
        <v>29</v>
      </c>
      <c r="Q33" s="4" t="s">
        <v>69</v>
      </c>
      <c r="R33" s="4" t="s">
        <v>304</v>
      </c>
      <c r="T33" s="8">
        <f t="shared" si="3"/>
        <v>29</v>
      </c>
      <c r="U33" s="8" t="s">
        <v>70</v>
      </c>
      <c r="V33" s="9" t="s">
        <v>29</v>
      </c>
      <c r="W33" s="4" t="s">
        <v>69</v>
      </c>
      <c r="X33" s="4" t="s">
        <v>304</v>
      </c>
    </row>
    <row r="34" spans="2:24" ht="15">
      <c r="B34" s="8">
        <f t="shared" si="0"/>
        <v>30</v>
      </c>
      <c r="C34" s="8" t="s">
        <v>73</v>
      </c>
      <c r="D34" s="9" t="s">
        <v>29</v>
      </c>
      <c r="E34" s="4" t="s">
        <v>305</v>
      </c>
      <c r="F34" s="4" t="s">
        <v>308</v>
      </c>
      <c r="H34" s="8">
        <f t="shared" si="1"/>
        <v>30</v>
      </c>
      <c r="I34" s="8" t="s">
        <v>73</v>
      </c>
      <c r="J34" s="86">
        <v>39448</v>
      </c>
      <c r="K34" s="4" t="s">
        <v>305</v>
      </c>
      <c r="L34" s="4" t="s">
        <v>309</v>
      </c>
      <c r="N34" s="8">
        <f t="shared" si="2"/>
        <v>30</v>
      </c>
      <c r="O34" s="8" t="s">
        <v>73</v>
      </c>
      <c r="P34" s="86">
        <v>39448</v>
      </c>
      <c r="Q34" s="4" t="s">
        <v>305</v>
      </c>
      <c r="R34" s="4" t="s">
        <v>291</v>
      </c>
      <c r="T34" s="8">
        <f t="shared" si="3"/>
        <v>30</v>
      </c>
      <c r="U34" s="8" t="s">
        <v>73</v>
      </c>
      <c r="V34" s="86">
        <v>39814</v>
      </c>
      <c r="W34" s="4" t="s">
        <v>305</v>
      </c>
      <c r="X34" s="4" t="s">
        <v>291</v>
      </c>
    </row>
    <row r="35" spans="2:24" ht="15">
      <c r="B35" s="8">
        <f t="shared" si="0"/>
        <v>31</v>
      </c>
      <c r="C35" s="8" t="s">
        <v>75</v>
      </c>
      <c r="D35" s="9" t="s">
        <v>29</v>
      </c>
      <c r="E35" s="4" t="s">
        <v>306</v>
      </c>
      <c r="F35" s="4" t="s">
        <v>308</v>
      </c>
      <c r="H35" s="8">
        <f t="shared" si="1"/>
        <v>31</v>
      </c>
      <c r="I35" s="8" t="s">
        <v>75</v>
      </c>
      <c r="J35" s="86">
        <v>40847</v>
      </c>
      <c r="K35" s="4" t="s">
        <v>306</v>
      </c>
      <c r="L35" s="4" t="s">
        <v>309</v>
      </c>
      <c r="N35" s="8">
        <f t="shared" si="2"/>
        <v>31</v>
      </c>
      <c r="O35" s="8" t="s">
        <v>75</v>
      </c>
      <c r="P35" s="86">
        <v>40847</v>
      </c>
      <c r="Q35" s="4" t="s">
        <v>306</v>
      </c>
      <c r="R35" s="4" t="s">
        <v>291</v>
      </c>
      <c r="T35" s="8">
        <f t="shared" si="3"/>
        <v>31</v>
      </c>
      <c r="U35" s="8" t="s">
        <v>75</v>
      </c>
      <c r="V35" s="86">
        <v>40117</v>
      </c>
      <c r="W35" s="4" t="s">
        <v>306</v>
      </c>
      <c r="X35" s="4" t="s">
        <v>291</v>
      </c>
    </row>
    <row r="36" spans="2:24" ht="15">
      <c r="B36" s="6">
        <v>32</v>
      </c>
      <c r="C36" s="6" t="s">
        <v>28</v>
      </c>
      <c r="D36" s="7" t="s">
        <v>29</v>
      </c>
      <c r="E36" s="7" t="s">
        <v>29</v>
      </c>
      <c r="F36" s="7" t="s">
        <v>29</v>
      </c>
      <c r="H36" s="6">
        <v>32</v>
      </c>
      <c r="I36" s="6" t="s">
        <v>28</v>
      </c>
      <c r="J36" s="7" t="s">
        <v>29</v>
      </c>
      <c r="K36" s="7" t="s">
        <v>29</v>
      </c>
      <c r="L36" s="7" t="s">
        <v>29</v>
      </c>
      <c r="N36" s="6">
        <v>32</v>
      </c>
      <c r="O36" s="6" t="s">
        <v>28</v>
      </c>
      <c r="P36" s="7" t="s">
        <v>29</v>
      </c>
      <c r="Q36" s="7" t="s">
        <v>29</v>
      </c>
      <c r="R36" s="7" t="s">
        <v>29</v>
      </c>
      <c r="T36" s="6">
        <v>32</v>
      </c>
      <c r="U36" s="6" t="s">
        <v>28</v>
      </c>
      <c r="V36" s="7" t="s">
        <v>29</v>
      </c>
      <c r="W36" s="7" t="s">
        <v>29</v>
      </c>
      <c r="X36" s="7" t="s">
        <v>29</v>
      </c>
    </row>
    <row r="37" spans="2:24" ht="15">
      <c r="B37" s="6">
        <v>33</v>
      </c>
      <c r="C37" s="6" t="s">
        <v>28</v>
      </c>
      <c r="D37" s="7" t="s">
        <v>29</v>
      </c>
      <c r="E37" s="7" t="s">
        <v>29</v>
      </c>
      <c r="F37" s="7" t="s">
        <v>29</v>
      </c>
      <c r="H37" s="6">
        <v>33</v>
      </c>
      <c r="I37" s="6" t="s">
        <v>28</v>
      </c>
      <c r="J37" s="7" t="s">
        <v>29</v>
      </c>
      <c r="K37" s="7" t="s">
        <v>29</v>
      </c>
      <c r="L37" s="7" t="s">
        <v>29</v>
      </c>
      <c r="N37" s="6">
        <v>33</v>
      </c>
      <c r="O37" s="6" t="s">
        <v>28</v>
      </c>
      <c r="P37" s="7" t="s">
        <v>29</v>
      </c>
      <c r="Q37" s="7" t="s">
        <v>29</v>
      </c>
      <c r="R37" s="7" t="s">
        <v>29</v>
      </c>
      <c r="T37" s="6">
        <v>33</v>
      </c>
      <c r="U37" s="6" t="s">
        <v>28</v>
      </c>
      <c r="V37" s="7" t="s">
        <v>29</v>
      </c>
      <c r="W37" s="7" t="s">
        <v>29</v>
      </c>
      <c r="X37" s="7" t="s">
        <v>29</v>
      </c>
    </row>
    <row r="38" spans="2:24" ht="15">
      <c r="B38" s="6">
        <f aca="true" t="shared" si="4" ref="B38:B44">B37+1</f>
        <v>34</v>
      </c>
      <c r="C38" s="6" t="s">
        <v>28</v>
      </c>
      <c r="D38" s="7" t="s">
        <v>29</v>
      </c>
      <c r="E38" s="7" t="s">
        <v>29</v>
      </c>
      <c r="F38" s="7" t="s">
        <v>29</v>
      </c>
      <c r="H38" s="6">
        <f aca="true" t="shared" si="5" ref="H38:H44">H37+1</f>
        <v>34</v>
      </c>
      <c r="I38" s="6" t="s">
        <v>28</v>
      </c>
      <c r="J38" s="7" t="s">
        <v>29</v>
      </c>
      <c r="K38" s="7" t="s">
        <v>29</v>
      </c>
      <c r="L38" s="7" t="s">
        <v>29</v>
      </c>
      <c r="N38" s="6">
        <f aca="true" t="shared" si="6" ref="N38:N44">N37+1</f>
        <v>34</v>
      </c>
      <c r="O38" s="6" t="s">
        <v>28</v>
      </c>
      <c r="P38" s="7" t="s">
        <v>29</v>
      </c>
      <c r="Q38" s="7" t="s">
        <v>29</v>
      </c>
      <c r="R38" s="7" t="s">
        <v>29</v>
      </c>
      <c r="T38" s="6">
        <f aca="true" t="shared" si="7" ref="T38:T44">T37+1</f>
        <v>34</v>
      </c>
      <c r="U38" s="6" t="s">
        <v>28</v>
      </c>
      <c r="V38" s="7" t="s">
        <v>29</v>
      </c>
      <c r="W38" s="7" t="s">
        <v>29</v>
      </c>
      <c r="X38" s="7" t="s">
        <v>29</v>
      </c>
    </row>
    <row r="39" spans="2:24" ht="15">
      <c r="B39" s="8">
        <f t="shared" si="4"/>
        <v>35</v>
      </c>
      <c r="C39" s="8" t="s">
        <v>76</v>
      </c>
      <c r="D39" s="9" t="s">
        <v>29</v>
      </c>
      <c r="E39" s="4" t="s">
        <v>307</v>
      </c>
      <c r="F39" s="4" t="s">
        <v>291</v>
      </c>
      <c r="H39" s="8">
        <f t="shared" si="5"/>
        <v>35</v>
      </c>
      <c r="I39" s="8" t="s">
        <v>76</v>
      </c>
      <c r="J39" s="9" t="s">
        <v>29</v>
      </c>
      <c r="K39" s="4" t="s">
        <v>307</v>
      </c>
      <c r="L39" s="4" t="s">
        <v>291</v>
      </c>
      <c r="N39" s="8">
        <f t="shared" si="6"/>
        <v>35</v>
      </c>
      <c r="O39" s="8" t="s">
        <v>76</v>
      </c>
      <c r="P39" s="4" t="s">
        <v>317</v>
      </c>
      <c r="Q39" s="4" t="s">
        <v>316</v>
      </c>
      <c r="R39" s="4" t="s">
        <v>291</v>
      </c>
      <c r="T39" s="8">
        <f t="shared" si="7"/>
        <v>35</v>
      </c>
      <c r="U39" s="8" t="s">
        <v>76</v>
      </c>
      <c r="V39" s="4" t="s">
        <v>109</v>
      </c>
      <c r="W39" s="4" t="s">
        <v>307</v>
      </c>
      <c r="X39" s="4" t="s">
        <v>291</v>
      </c>
    </row>
    <row r="40" spans="2:24" ht="28.5">
      <c r="B40" s="8">
        <f t="shared" si="4"/>
        <v>36</v>
      </c>
      <c r="C40" s="8" t="s">
        <v>231</v>
      </c>
      <c r="D40" s="9" t="s">
        <v>29</v>
      </c>
      <c r="E40" s="4" t="s">
        <v>231</v>
      </c>
      <c r="F40" s="4" t="s">
        <v>64</v>
      </c>
      <c r="H40" s="8">
        <f t="shared" si="5"/>
        <v>36</v>
      </c>
      <c r="I40" s="8" t="s">
        <v>231</v>
      </c>
      <c r="J40" s="4" t="s">
        <v>16</v>
      </c>
      <c r="K40" s="4" t="s">
        <v>310</v>
      </c>
      <c r="L40" s="4" t="s">
        <v>309</v>
      </c>
      <c r="N40" s="8">
        <f t="shared" si="6"/>
        <v>36</v>
      </c>
      <c r="O40" s="8" t="s">
        <v>231</v>
      </c>
      <c r="P40" s="9" t="s">
        <v>29</v>
      </c>
      <c r="Q40" s="4" t="s">
        <v>231</v>
      </c>
      <c r="R40" s="4" t="s">
        <v>318</v>
      </c>
      <c r="T40" s="8">
        <f t="shared" si="7"/>
        <v>36</v>
      </c>
      <c r="U40" s="8" t="s">
        <v>231</v>
      </c>
      <c r="V40" s="9" t="s">
        <v>29</v>
      </c>
      <c r="W40" s="4" t="s">
        <v>231</v>
      </c>
      <c r="X40" s="4" t="s">
        <v>318</v>
      </c>
    </row>
    <row r="41" spans="2:24" ht="28.5">
      <c r="B41" s="8">
        <f t="shared" si="4"/>
        <v>37</v>
      </c>
      <c r="C41" s="8" t="s">
        <v>77</v>
      </c>
      <c r="D41" s="9" t="s">
        <v>29</v>
      </c>
      <c r="E41" s="4" t="s">
        <v>77</v>
      </c>
      <c r="F41" s="4" t="s">
        <v>64</v>
      </c>
      <c r="H41" s="8">
        <f t="shared" si="5"/>
        <v>37</v>
      </c>
      <c r="I41" s="8" t="s">
        <v>77</v>
      </c>
      <c r="J41" s="9">
        <v>368417</v>
      </c>
      <c r="K41" s="4" t="s">
        <v>77</v>
      </c>
      <c r="L41" s="4" t="s">
        <v>309</v>
      </c>
      <c r="N41" s="8">
        <f t="shared" si="6"/>
        <v>37</v>
      </c>
      <c r="O41" s="8" t="s">
        <v>77</v>
      </c>
      <c r="P41" s="9" t="s">
        <v>29</v>
      </c>
      <c r="Q41" s="4" t="s">
        <v>77</v>
      </c>
      <c r="R41" s="4" t="s">
        <v>318</v>
      </c>
      <c r="T41" s="8">
        <f t="shared" si="7"/>
        <v>37</v>
      </c>
      <c r="U41" s="8" t="s">
        <v>77</v>
      </c>
      <c r="V41" s="9" t="s">
        <v>29</v>
      </c>
      <c r="W41" s="4" t="s">
        <v>77</v>
      </c>
      <c r="X41" s="4" t="s">
        <v>318</v>
      </c>
    </row>
    <row r="42" spans="2:24" ht="15">
      <c r="B42" s="8">
        <f t="shared" si="4"/>
        <v>38</v>
      </c>
      <c r="C42" s="8" t="s">
        <v>79</v>
      </c>
      <c r="D42" s="4" t="s">
        <v>80</v>
      </c>
      <c r="E42" s="4" t="s">
        <v>79</v>
      </c>
      <c r="F42" s="4" t="s">
        <v>32</v>
      </c>
      <c r="H42" s="8">
        <f t="shared" si="5"/>
        <v>38</v>
      </c>
      <c r="I42" s="8" t="s">
        <v>79</v>
      </c>
      <c r="J42" s="4" t="s">
        <v>80</v>
      </c>
      <c r="K42" s="4" t="s">
        <v>79</v>
      </c>
      <c r="L42" s="4" t="s">
        <v>32</v>
      </c>
      <c r="N42" s="8">
        <f t="shared" si="6"/>
        <v>38</v>
      </c>
      <c r="O42" s="8" t="s">
        <v>79</v>
      </c>
      <c r="P42" s="9" t="s">
        <v>29</v>
      </c>
      <c r="Q42" s="4" t="s">
        <v>79</v>
      </c>
      <c r="R42" s="4" t="s">
        <v>318</v>
      </c>
      <c r="T42" s="8">
        <f t="shared" si="7"/>
        <v>38</v>
      </c>
      <c r="U42" s="8" t="s">
        <v>79</v>
      </c>
      <c r="V42" s="9" t="s">
        <v>29</v>
      </c>
      <c r="W42" s="4" t="s">
        <v>79</v>
      </c>
      <c r="X42" s="4" t="s">
        <v>318</v>
      </c>
    </row>
    <row r="43" spans="2:24" ht="15">
      <c r="B43" s="8">
        <f t="shared" si="4"/>
        <v>39</v>
      </c>
      <c r="C43" s="8" t="s">
        <v>82</v>
      </c>
      <c r="D43" s="9" t="s">
        <v>29</v>
      </c>
      <c r="E43" s="4" t="s">
        <v>82</v>
      </c>
      <c r="F43" s="4" t="s">
        <v>64</v>
      </c>
      <c r="H43" s="8">
        <f t="shared" si="5"/>
        <v>39</v>
      </c>
      <c r="I43" s="8" t="s">
        <v>82</v>
      </c>
      <c r="J43" s="9">
        <v>1111</v>
      </c>
      <c r="K43" s="4" t="s">
        <v>82</v>
      </c>
      <c r="L43" s="4" t="s">
        <v>309</v>
      </c>
      <c r="N43" s="8">
        <f t="shared" si="6"/>
        <v>39</v>
      </c>
      <c r="O43" s="8" t="s">
        <v>82</v>
      </c>
      <c r="P43" s="9" t="s">
        <v>29</v>
      </c>
      <c r="Q43" s="4" t="s">
        <v>82</v>
      </c>
      <c r="R43" s="4" t="s">
        <v>318</v>
      </c>
      <c r="T43" s="8">
        <f t="shared" si="7"/>
        <v>39</v>
      </c>
      <c r="U43" s="8" t="s">
        <v>82</v>
      </c>
      <c r="V43" s="9" t="s">
        <v>29</v>
      </c>
      <c r="W43" s="4" t="s">
        <v>82</v>
      </c>
      <c r="X43" s="4" t="s">
        <v>318</v>
      </c>
    </row>
    <row r="44" spans="2:24" ht="15">
      <c r="B44" s="63">
        <f t="shared" si="4"/>
        <v>40</v>
      </c>
      <c r="C44" s="12" t="s">
        <v>83</v>
      </c>
      <c r="D44" s="13" t="s">
        <v>29</v>
      </c>
      <c r="E44" s="14" t="s">
        <v>83</v>
      </c>
      <c r="F44" s="14" t="s">
        <v>64</v>
      </c>
      <c r="H44" s="63">
        <f t="shared" si="5"/>
        <v>40</v>
      </c>
      <c r="I44" s="12" t="s">
        <v>83</v>
      </c>
      <c r="J44" s="84" t="s">
        <v>172</v>
      </c>
      <c r="K44" s="14" t="s">
        <v>83</v>
      </c>
      <c r="L44" s="14" t="s">
        <v>309</v>
      </c>
      <c r="N44" s="63">
        <f t="shared" si="6"/>
        <v>40</v>
      </c>
      <c r="O44" s="12" t="s">
        <v>83</v>
      </c>
      <c r="P44" s="13" t="s">
        <v>29</v>
      </c>
      <c r="Q44" s="14" t="s">
        <v>83</v>
      </c>
      <c r="R44" s="14" t="s">
        <v>318</v>
      </c>
      <c r="T44" s="63">
        <f t="shared" si="7"/>
        <v>40</v>
      </c>
      <c r="U44" s="12" t="s">
        <v>83</v>
      </c>
      <c r="V44" s="85" t="s">
        <v>29</v>
      </c>
      <c r="W44" s="14" t="s">
        <v>83</v>
      </c>
      <c r="X44" s="14" t="s">
        <v>318</v>
      </c>
    </row>
  </sheetData>
  <sheetProtection/>
  <mergeCells count="4">
    <mergeCell ref="C4:D4"/>
    <mergeCell ref="I4:J4"/>
    <mergeCell ref="O4:P4"/>
    <mergeCell ref="U4:V4"/>
  </mergeCells>
  <printOptions/>
  <pageMargins left="0.7086614173228347" right="0.25" top="0.7480314960629921" bottom="0.7480314960629921" header="0.31496062992125984" footer="0.31496062992125984"/>
  <pageSetup horizontalDpi="600" verticalDpi="600" orientation="portrait" paperSize="9" scale="52" r:id="rId1"/>
  <colBreaks count="3" manualBreakCount="3">
    <brk id="6" max="65535" man="1"/>
    <brk id="12" max="43" man="1"/>
    <brk id="18" max="65535" man="1"/>
  </colBreaks>
</worksheet>
</file>

<file path=xl/worksheets/sheet6.xml><?xml version="1.0" encoding="utf-8"?>
<worksheet xmlns="http://schemas.openxmlformats.org/spreadsheetml/2006/main" xmlns:r="http://schemas.openxmlformats.org/officeDocument/2006/relationships">
  <dimension ref="B2:X44"/>
  <sheetViews>
    <sheetView view="pageBreakPreview" zoomScale="60" zoomScaleNormal="85" zoomScalePageLayoutView="0" workbookViewId="0" topLeftCell="A1">
      <selection activeCell="F45" sqref="F45"/>
    </sheetView>
  </sheetViews>
  <sheetFormatPr defaultColWidth="9.140625" defaultRowHeight="15"/>
  <cols>
    <col min="2" max="2" width="4.00390625" style="0" bestFit="1" customWidth="1"/>
    <col min="3" max="3" width="28.421875" style="0" customWidth="1"/>
    <col min="4" max="4" width="12.57421875" style="0" bestFit="1" customWidth="1"/>
    <col min="5" max="5" width="56.140625" style="0" bestFit="1" customWidth="1"/>
    <col min="6" max="6" width="47.421875" style="0" bestFit="1" customWidth="1"/>
    <col min="8" max="8" width="3.57421875" style="0" bestFit="1" customWidth="1"/>
    <col min="9" max="9" width="28.421875" style="0" customWidth="1"/>
    <col min="10" max="10" width="12.421875" style="0" bestFit="1" customWidth="1"/>
    <col min="11" max="11" width="63.00390625" style="0" bestFit="1" customWidth="1"/>
    <col min="12" max="12" width="40.7109375" style="0" bestFit="1" customWidth="1"/>
    <col min="14" max="14" width="3.57421875" style="0" bestFit="1" customWidth="1"/>
    <col min="15" max="15" width="28.421875" style="0" customWidth="1"/>
    <col min="16" max="16" width="12.421875" style="0" bestFit="1" customWidth="1"/>
    <col min="17" max="17" width="76.140625" style="0" bestFit="1" customWidth="1"/>
    <col min="18" max="18" width="56.7109375" style="0" bestFit="1" customWidth="1"/>
    <col min="20" max="20" width="3.57421875" style="0" bestFit="1" customWidth="1"/>
    <col min="21" max="21" width="28.421875" style="0" customWidth="1"/>
    <col min="22" max="22" width="12.421875" style="0" bestFit="1" customWidth="1"/>
    <col min="23" max="23" width="76.140625" style="0" bestFit="1" customWidth="1"/>
    <col min="24" max="24" width="56.7109375" style="0" bestFit="1" customWidth="1"/>
  </cols>
  <sheetData>
    <row r="2" spans="3:21" ht="28.5">
      <c r="C2" s="1" t="s">
        <v>0</v>
      </c>
      <c r="I2" s="1" t="s">
        <v>0</v>
      </c>
      <c r="O2" s="1" t="s">
        <v>0</v>
      </c>
      <c r="U2" s="1" t="s">
        <v>0</v>
      </c>
    </row>
    <row r="4" spans="3:24" ht="32.25" customHeight="1">
      <c r="C4" s="122" t="s">
        <v>380</v>
      </c>
      <c r="D4" s="123"/>
      <c r="E4" s="1" t="s">
        <v>2</v>
      </c>
      <c r="F4" s="1" t="s">
        <v>287</v>
      </c>
      <c r="I4" s="122" t="s">
        <v>381</v>
      </c>
      <c r="J4" s="123"/>
      <c r="K4" s="1" t="s">
        <v>2</v>
      </c>
      <c r="L4" s="1" t="s">
        <v>287</v>
      </c>
      <c r="O4" s="122" t="s">
        <v>371</v>
      </c>
      <c r="P4" s="123"/>
      <c r="Q4" s="1" t="s">
        <v>2</v>
      </c>
      <c r="R4" s="1" t="s">
        <v>287</v>
      </c>
      <c r="U4" s="122" t="s">
        <v>388</v>
      </c>
      <c r="V4" s="123"/>
      <c r="W4" s="1" t="s">
        <v>2</v>
      </c>
      <c r="X4" s="1" t="s">
        <v>287</v>
      </c>
    </row>
    <row r="5" spans="2:24" ht="15">
      <c r="B5" s="2">
        <f>0+1</f>
        <v>1</v>
      </c>
      <c r="C5" s="2" t="s">
        <v>4</v>
      </c>
      <c r="D5" s="3" t="s">
        <v>5</v>
      </c>
      <c r="E5" s="3" t="s">
        <v>6</v>
      </c>
      <c r="F5" s="3" t="s">
        <v>288</v>
      </c>
      <c r="H5" s="2">
        <f>0+1</f>
        <v>1</v>
      </c>
      <c r="I5" s="2" t="s">
        <v>4</v>
      </c>
      <c r="J5" s="3" t="s">
        <v>5</v>
      </c>
      <c r="K5" s="3" t="s">
        <v>6</v>
      </c>
      <c r="L5" s="3" t="s">
        <v>288</v>
      </c>
      <c r="N5" s="2">
        <f>0+1</f>
        <v>1</v>
      </c>
      <c r="O5" s="2" t="s">
        <v>4</v>
      </c>
      <c r="P5" s="3" t="s">
        <v>5</v>
      </c>
      <c r="Q5" s="3" t="s">
        <v>6</v>
      </c>
      <c r="R5" s="3" t="s">
        <v>288</v>
      </c>
      <c r="T5" s="2">
        <f>0+1</f>
        <v>1</v>
      </c>
      <c r="U5" s="2" t="s">
        <v>4</v>
      </c>
      <c r="V5" s="3" t="s">
        <v>5</v>
      </c>
      <c r="W5" s="3" t="s">
        <v>6</v>
      </c>
      <c r="X5" s="3" t="s">
        <v>288</v>
      </c>
    </row>
    <row r="6" spans="2:24" ht="15">
      <c r="B6" s="2">
        <f aca="true" t="shared" si="0" ref="B6:B35">B5+1</f>
        <v>2</v>
      </c>
      <c r="C6" s="2" t="s">
        <v>7</v>
      </c>
      <c r="D6" s="4" t="s">
        <v>8</v>
      </c>
      <c r="E6" s="4" t="s">
        <v>9</v>
      </c>
      <c r="F6" s="4" t="s">
        <v>288</v>
      </c>
      <c r="H6" s="2">
        <f aca="true" t="shared" si="1" ref="H6:H35">H5+1</f>
        <v>2</v>
      </c>
      <c r="I6" s="2" t="s">
        <v>7</v>
      </c>
      <c r="J6" s="4" t="s">
        <v>8</v>
      </c>
      <c r="K6" s="4" t="s">
        <v>9</v>
      </c>
      <c r="L6" s="4" t="s">
        <v>288</v>
      </c>
      <c r="N6" s="2">
        <f aca="true" t="shared" si="2" ref="N6:N35">N5+1</f>
        <v>2</v>
      </c>
      <c r="O6" s="2" t="s">
        <v>7</v>
      </c>
      <c r="P6" s="4" t="s">
        <v>8</v>
      </c>
      <c r="Q6" s="4" t="s">
        <v>9</v>
      </c>
      <c r="R6" s="4" t="s">
        <v>288</v>
      </c>
      <c r="T6" s="2">
        <f aca="true" t="shared" si="3" ref="T6:T35">T5+1</f>
        <v>2</v>
      </c>
      <c r="U6" s="2" t="s">
        <v>7</v>
      </c>
      <c r="V6" s="4" t="s">
        <v>8</v>
      </c>
      <c r="W6" s="4" t="s">
        <v>9</v>
      </c>
      <c r="X6" s="4" t="s">
        <v>288</v>
      </c>
    </row>
    <row r="7" spans="2:24" ht="15">
      <c r="B7" s="2">
        <f t="shared" si="0"/>
        <v>3</v>
      </c>
      <c r="C7" s="2" t="s">
        <v>10</v>
      </c>
      <c r="D7" s="5" t="s">
        <v>11</v>
      </c>
      <c r="E7" s="4" t="s">
        <v>12</v>
      </c>
      <c r="F7" s="4" t="s">
        <v>288</v>
      </c>
      <c r="H7" s="2">
        <f t="shared" si="1"/>
        <v>3</v>
      </c>
      <c r="I7" s="2" t="s">
        <v>10</v>
      </c>
      <c r="J7" s="5" t="s">
        <v>11</v>
      </c>
      <c r="K7" s="4" t="s">
        <v>12</v>
      </c>
      <c r="L7" s="4" t="s">
        <v>288</v>
      </c>
      <c r="N7" s="2">
        <f t="shared" si="2"/>
        <v>3</v>
      </c>
      <c r="O7" s="2" t="s">
        <v>10</v>
      </c>
      <c r="P7" s="5" t="s">
        <v>11</v>
      </c>
      <c r="Q7" s="4" t="s">
        <v>12</v>
      </c>
      <c r="R7" s="4" t="s">
        <v>288</v>
      </c>
      <c r="T7" s="2">
        <f t="shared" si="3"/>
        <v>3</v>
      </c>
      <c r="U7" s="2" t="s">
        <v>10</v>
      </c>
      <c r="V7" s="5" t="s">
        <v>11</v>
      </c>
      <c r="W7" s="4" t="s">
        <v>12</v>
      </c>
      <c r="X7" s="4" t="s">
        <v>288</v>
      </c>
    </row>
    <row r="8" spans="2:24" ht="15">
      <c r="B8" s="2">
        <f t="shared" si="0"/>
        <v>4</v>
      </c>
      <c r="C8" s="2" t="s">
        <v>13</v>
      </c>
      <c r="D8" s="4" t="s">
        <v>14</v>
      </c>
      <c r="E8" s="4" t="s">
        <v>15</v>
      </c>
      <c r="F8" s="4" t="s">
        <v>288</v>
      </c>
      <c r="H8" s="2">
        <f t="shared" si="1"/>
        <v>4</v>
      </c>
      <c r="I8" s="2" t="s">
        <v>13</v>
      </c>
      <c r="J8" s="4" t="s">
        <v>14</v>
      </c>
      <c r="K8" s="4" t="s">
        <v>15</v>
      </c>
      <c r="L8" s="4" t="s">
        <v>288</v>
      </c>
      <c r="N8" s="2">
        <f t="shared" si="2"/>
        <v>4</v>
      </c>
      <c r="O8" s="2" t="s">
        <v>13</v>
      </c>
      <c r="P8" s="4" t="s">
        <v>126</v>
      </c>
      <c r="Q8" s="4" t="s">
        <v>311</v>
      </c>
      <c r="R8" s="4" t="s">
        <v>288</v>
      </c>
      <c r="T8" s="2">
        <f t="shared" si="3"/>
        <v>4</v>
      </c>
      <c r="U8" s="2" t="s">
        <v>13</v>
      </c>
      <c r="V8" s="4" t="s">
        <v>126</v>
      </c>
      <c r="W8" s="4" t="s">
        <v>311</v>
      </c>
      <c r="X8" s="4" t="s">
        <v>288</v>
      </c>
    </row>
    <row r="9" spans="2:24" ht="15">
      <c r="B9" s="2">
        <f t="shared" si="0"/>
        <v>5</v>
      </c>
      <c r="C9" s="2" t="s">
        <v>18</v>
      </c>
      <c r="D9" s="4" t="s">
        <v>19</v>
      </c>
      <c r="E9" s="4" t="s">
        <v>20</v>
      </c>
      <c r="F9" s="4" t="s">
        <v>288</v>
      </c>
      <c r="H9" s="2">
        <f t="shared" si="1"/>
        <v>5</v>
      </c>
      <c r="I9" s="2" t="s">
        <v>18</v>
      </c>
      <c r="J9" s="4" t="s">
        <v>19</v>
      </c>
      <c r="K9" s="4" t="s">
        <v>20</v>
      </c>
      <c r="L9" s="4" t="s">
        <v>288</v>
      </c>
      <c r="N9" s="2">
        <f t="shared" si="2"/>
        <v>5</v>
      </c>
      <c r="O9" s="2" t="s">
        <v>18</v>
      </c>
      <c r="P9" s="4" t="s">
        <v>19</v>
      </c>
      <c r="Q9" s="4" t="s">
        <v>20</v>
      </c>
      <c r="R9" s="4" t="s">
        <v>288</v>
      </c>
      <c r="T9" s="2">
        <f t="shared" si="3"/>
        <v>5</v>
      </c>
      <c r="U9" s="2" t="s">
        <v>18</v>
      </c>
      <c r="V9" s="4" t="s">
        <v>19</v>
      </c>
      <c r="W9" s="4" t="s">
        <v>20</v>
      </c>
      <c r="X9" s="4" t="s">
        <v>288</v>
      </c>
    </row>
    <row r="10" spans="2:24" ht="15">
      <c r="B10" s="2">
        <f t="shared" si="0"/>
        <v>6</v>
      </c>
      <c r="C10" s="2" t="s">
        <v>26</v>
      </c>
      <c r="D10" s="4">
        <v>511</v>
      </c>
      <c r="E10" s="4" t="s">
        <v>382</v>
      </c>
      <c r="F10" s="4" t="s">
        <v>288</v>
      </c>
      <c r="H10" s="2">
        <f t="shared" si="1"/>
        <v>6</v>
      </c>
      <c r="I10" s="2" t="s">
        <v>26</v>
      </c>
      <c r="J10" s="4">
        <v>512</v>
      </c>
      <c r="K10" s="4" t="s">
        <v>383</v>
      </c>
      <c r="L10" s="4" t="s">
        <v>288</v>
      </c>
      <c r="N10" s="2">
        <f t="shared" si="2"/>
        <v>6</v>
      </c>
      <c r="O10" s="2" t="s">
        <v>26</v>
      </c>
      <c r="P10" s="4">
        <v>511</v>
      </c>
      <c r="Q10" s="4" t="s">
        <v>372</v>
      </c>
      <c r="R10" s="4" t="s">
        <v>288</v>
      </c>
      <c r="T10" s="2">
        <f t="shared" si="3"/>
        <v>6</v>
      </c>
      <c r="U10" s="2" t="s">
        <v>26</v>
      </c>
      <c r="V10" s="4">
        <v>512</v>
      </c>
      <c r="W10" s="4" t="s">
        <v>383</v>
      </c>
      <c r="X10" s="4" t="s">
        <v>288</v>
      </c>
    </row>
    <row r="11" spans="2:24" ht="15">
      <c r="B11" s="6">
        <f t="shared" si="0"/>
        <v>7</v>
      </c>
      <c r="C11" s="6" t="s">
        <v>28</v>
      </c>
      <c r="D11" s="7" t="s">
        <v>29</v>
      </c>
      <c r="E11" s="7" t="s">
        <v>29</v>
      </c>
      <c r="F11" s="7" t="s">
        <v>29</v>
      </c>
      <c r="H11" s="6">
        <f t="shared" si="1"/>
        <v>7</v>
      </c>
      <c r="I11" s="6" t="s">
        <v>28</v>
      </c>
      <c r="J11" s="7" t="s">
        <v>29</v>
      </c>
      <c r="K11" s="7" t="s">
        <v>29</v>
      </c>
      <c r="L11" s="7" t="s">
        <v>29</v>
      </c>
      <c r="N11" s="6">
        <f t="shared" si="2"/>
        <v>7</v>
      </c>
      <c r="O11" s="6" t="s">
        <v>28</v>
      </c>
      <c r="P11" s="7" t="s">
        <v>29</v>
      </c>
      <c r="Q11" s="7" t="s">
        <v>29</v>
      </c>
      <c r="R11" s="7" t="s">
        <v>29</v>
      </c>
      <c r="T11" s="6">
        <f t="shared" si="3"/>
        <v>7</v>
      </c>
      <c r="U11" s="6" t="s">
        <v>28</v>
      </c>
      <c r="V11" s="7" t="s">
        <v>29</v>
      </c>
      <c r="W11" s="7" t="s">
        <v>29</v>
      </c>
      <c r="X11" s="7" t="s">
        <v>29</v>
      </c>
    </row>
    <row r="12" spans="2:24" ht="15">
      <c r="B12" s="8">
        <f t="shared" si="0"/>
        <v>8</v>
      </c>
      <c r="C12" s="8" t="s">
        <v>30</v>
      </c>
      <c r="D12" s="4" t="s">
        <v>31</v>
      </c>
      <c r="E12" s="4" t="s">
        <v>289</v>
      </c>
      <c r="F12" s="4" t="s">
        <v>288</v>
      </c>
      <c r="H12" s="8">
        <f t="shared" si="1"/>
        <v>8</v>
      </c>
      <c r="I12" s="8" t="s">
        <v>30</v>
      </c>
      <c r="J12" s="4" t="s">
        <v>31</v>
      </c>
      <c r="K12" s="4" t="s">
        <v>289</v>
      </c>
      <c r="L12" s="4" t="s">
        <v>288</v>
      </c>
      <c r="N12" s="8">
        <f t="shared" si="2"/>
        <v>8</v>
      </c>
      <c r="O12" s="8" t="s">
        <v>30</v>
      </c>
      <c r="P12" s="4" t="s">
        <v>31</v>
      </c>
      <c r="Q12" s="4" t="s">
        <v>289</v>
      </c>
      <c r="R12" s="4" t="s">
        <v>288</v>
      </c>
      <c r="T12" s="8">
        <f t="shared" si="3"/>
        <v>8</v>
      </c>
      <c r="U12" s="8" t="s">
        <v>30</v>
      </c>
      <c r="V12" s="4" t="s">
        <v>31</v>
      </c>
      <c r="W12" s="4" t="s">
        <v>289</v>
      </c>
      <c r="X12" s="4" t="s">
        <v>288</v>
      </c>
    </row>
    <row r="13" spans="2:24" ht="15">
      <c r="B13" s="8">
        <f t="shared" si="0"/>
        <v>9</v>
      </c>
      <c r="C13" s="8" t="s">
        <v>33</v>
      </c>
      <c r="D13" s="4" t="s">
        <v>34</v>
      </c>
      <c r="E13" s="4" t="s">
        <v>290</v>
      </c>
      <c r="F13" s="4" t="s">
        <v>35</v>
      </c>
      <c r="H13" s="8">
        <f t="shared" si="1"/>
        <v>9</v>
      </c>
      <c r="I13" s="8" t="s">
        <v>33</v>
      </c>
      <c r="J13" s="9" t="s">
        <v>29</v>
      </c>
      <c r="K13" s="4" t="s">
        <v>290</v>
      </c>
      <c r="L13" s="4" t="s">
        <v>35</v>
      </c>
      <c r="N13" s="8">
        <f t="shared" si="2"/>
        <v>9</v>
      </c>
      <c r="O13" s="8" t="s">
        <v>33</v>
      </c>
      <c r="P13" s="4" t="s">
        <v>373</v>
      </c>
      <c r="Q13" s="4" t="s">
        <v>290</v>
      </c>
      <c r="R13" s="4" t="s">
        <v>35</v>
      </c>
      <c r="T13" s="8">
        <f t="shared" si="3"/>
        <v>9</v>
      </c>
      <c r="U13" s="8" t="s">
        <v>33</v>
      </c>
      <c r="V13" s="9" t="s">
        <v>29</v>
      </c>
      <c r="W13" s="4" t="s">
        <v>290</v>
      </c>
      <c r="X13" s="4" t="s">
        <v>35</v>
      </c>
    </row>
    <row r="14" spans="2:24" ht="15">
      <c r="B14" s="6">
        <f t="shared" si="0"/>
        <v>10</v>
      </c>
      <c r="C14" s="6" t="s">
        <v>28</v>
      </c>
      <c r="D14" s="7" t="s">
        <v>29</v>
      </c>
      <c r="E14" s="7" t="s">
        <v>29</v>
      </c>
      <c r="F14" s="7" t="s">
        <v>29</v>
      </c>
      <c r="H14" s="6">
        <f t="shared" si="1"/>
        <v>10</v>
      </c>
      <c r="I14" s="6" t="s">
        <v>28</v>
      </c>
      <c r="J14" s="7" t="s">
        <v>29</v>
      </c>
      <c r="K14" s="7" t="s">
        <v>29</v>
      </c>
      <c r="L14" s="7" t="s">
        <v>29</v>
      </c>
      <c r="N14" s="6">
        <f t="shared" si="2"/>
        <v>10</v>
      </c>
      <c r="O14" s="6" t="s">
        <v>28</v>
      </c>
      <c r="P14" s="7" t="s">
        <v>29</v>
      </c>
      <c r="Q14" s="7" t="s">
        <v>29</v>
      </c>
      <c r="R14" s="7" t="s">
        <v>29</v>
      </c>
      <c r="T14" s="6">
        <f t="shared" si="3"/>
        <v>10</v>
      </c>
      <c r="U14" s="6" t="s">
        <v>28</v>
      </c>
      <c r="V14" s="7" t="s">
        <v>29</v>
      </c>
      <c r="W14" s="7" t="s">
        <v>29</v>
      </c>
      <c r="X14" s="7" t="s">
        <v>29</v>
      </c>
    </row>
    <row r="15" spans="2:24" ht="15">
      <c r="B15" s="6">
        <f t="shared" si="0"/>
        <v>11</v>
      </c>
      <c r="C15" s="6" t="s">
        <v>28</v>
      </c>
      <c r="D15" s="7" t="s">
        <v>29</v>
      </c>
      <c r="E15" s="7" t="s">
        <v>29</v>
      </c>
      <c r="F15" s="7" t="s">
        <v>29</v>
      </c>
      <c r="H15" s="6">
        <f t="shared" si="1"/>
        <v>11</v>
      </c>
      <c r="I15" s="6" t="s">
        <v>28</v>
      </c>
      <c r="J15" s="7" t="s">
        <v>29</v>
      </c>
      <c r="K15" s="7" t="s">
        <v>29</v>
      </c>
      <c r="L15" s="7" t="s">
        <v>29</v>
      </c>
      <c r="N15" s="6">
        <f t="shared" si="2"/>
        <v>11</v>
      </c>
      <c r="O15" s="6" t="s">
        <v>28</v>
      </c>
      <c r="P15" s="7" t="s">
        <v>29</v>
      </c>
      <c r="Q15" s="7" t="s">
        <v>29</v>
      </c>
      <c r="R15" s="7" t="s">
        <v>29</v>
      </c>
      <c r="T15" s="6">
        <f t="shared" si="3"/>
        <v>11</v>
      </c>
      <c r="U15" s="6" t="s">
        <v>28</v>
      </c>
      <c r="V15" s="7" t="s">
        <v>29</v>
      </c>
      <c r="W15" s="7" t="s">
        <v>29</v>
      </c>
      <c r="X15" s="7" t="s">
        <v>29</v>
      </c>
    </row>
    <row r="16" spans="2:24" ht="15">
      <c r="B16" s="2">
        <f t="shared" si="0"/>
        <v>12</v>
      </c>
      <c r="C16" s="2" t="s">
        <v>37</v>
      </c>
      <c r="D16" s="9" t="s">
        <v>29</v>
      </c>
      <c r="E16" s="4" t="s">
        <v>307</v>
      </c>
      <c r="F16" s="4" t="s">
        <v>384</v>
      </c>
      <c r="H16" s="2">
        <f t="shared" si="1"/>
        <v>12</v>
      </c>
      <c r="I16" s="2" t="s">
        <v>37</v>
      </c>
      <c r="J16" s="9" t="s">
        <v>29</v>
      </c>
      <c r="K16" s="4" t="s">
        <v>307</v>
      </c>
      <c r="L16" s="4" t="s">
        <v>291</v>
      </c>
      <c r="N16" s="2">
        <f t="shared" si="2"/>
        <v>12</v>
      </c>
      <c r="O16" s="2" t="s">
        <v>37</v>
      </c>
      <c r="P16" s="9" t="s">
        <v>29</v>
      </c>
      <c r="Q16" s="4" t="s">
        <v>307</v>
      </c>
      <c r="R16" s="4" t="s">
        <v>293</v>
      </c>
      <c r="T16" s="2">
        <f t="shared" si="3"/>
        <v>12</v>
      </c>
      <c r="U16" s="2" t="s">
        <v>37</v>
      </c>
      <c r="V16" s="9" t="s">
        <v>29</v>
      </c>
      <c r="W16" s="4" t="s">
        <v>307</v>
      </c>
      <c r="X16" s="4" t="s">
        <v>293</v>
      </c>
    </row>
    <row r="17" spans="2:24" ht="15">
      <c r="B17" s="8">
        <f t="shared" si="0"/>
        <v>13</v>
      </c>
      <c r="C17" s="8" t="s">
        <v>39</v>
      </c>
      <c r="D17" s="4" t="s">
        <v>273</v>
      </c>
      <c r="E17" s="4" t="s">
        <v>292</v>
      </c>
      <c r="F17" s="4" t="s">
        <v>294</v>
      </c>
      <c r="H17" s="8">
        <f t="shared" si="1"/>
        <v>13</v>
      </c>
      <c r="I17" s="8" t="s">
        <v>39</v>
      </c>
      <c r="J17" s="4" t="s">
        <v>273</v>
      </c>
      <c r="K17" s="4" t="s">
        <v>292</v>
      </c>
      <c r="L17" s="4" t="s">
        <v>294</v>
      </c>
      <c r="N17" s="8">
        <f t="shared" si="2"/>
        <v>13</v>
      </c>
      <c r="O17" s="8" t="s">
        <v>39</v>
      </c>
      <c r="P17" s="4" t="s">
        <v>237</v>
      </c>
      <c r="Q17" s="4" t="s">
        <v>292</v>
      </c>
      <c r="R17" s="4" t="s">
        <v>294</v>
      </c>
      <c r="T17" s="8">
        <f t="shared" si="3"/>
        <v>13</v>
      </c>
      <c r="U17" s="8" t="s">
        <v>39</v>
      </c>
      <c r="V17" s="4" t="s">
        <v>237</v>
      </c>
      <c r="W17" s="4" t="s">
        <v>292</v>
      </c>
      <c r="X17" s="4" t="s">
        <v>294</v>
      </c>
    </row>
    <row r="18" spans="2:24" ht="15">
      <c r="B18" s="8">
        <f t="shared" si="0"/>
        <v>14</v>
      </c>
      <c r="C18" s="8" t="s">
        <v>44</v>
      </c>
      <c r="D18" s="9" t="s">
        <v>29</v>
      </c>
      <c r="E18" s="4" t="s">
        <v>301</v>
      </c>
      <c r="F18" s="4" t="s">
        <v>293</v>
      </c>
      <c r="H18" s="8">
        <f t="shared" si="1"/>
        <v>14</v>
      </c>
      <c r="I18" s="8" t="s">
        <v>44</v>
      </c>
      <c r="J18" s="9" t="s">
        <v>29</v>
      </c>
      <c r="K18" s="4" t="s">
        <v>301</v>
      </c>
      <c r="L18" s="4" t="s">
        <v>293</v>
      </c>
      <c r="N18" s="8">
        <f t="shared" si="2"/>
        <v>14</v>
      </c>
      <c r="O18" s="8" t="s">
        <v>44</v>
      </c>
      <c r="P18" s="9" t="s">
        <v>29</v>
      </c>
      <c r="Q18" s="4" t="s">
        <v>301</v>
      </c>
      <c r="R18" s="4" t="s">
        <v>293</v>
      </c>
      <c r="T18" s="8">
        <f t="shared" si="3"/>
        <v>14</v>
      </c>
      <c r="U18" s="8" t="s">
        <v>44</v>
      </c>
      <c r="V18" s="9" t="s">
        <v>29</v>
      </c>
      <c r="W18" s="4" t="s">
        <v>301</v>
      </c>
      <c r="X18" s="4" t="s">
        <v>293</v>
      </c>
    </row>
    <row r="19" spans="2:24" ht="15">
      <c r="B19" s="8">
        <f t="shared" si="0"/>
        <v>15</v>
      </c>
      <c r="C19" s="8" t="s">
        <v>45</v>
      </c>
      <c r="D19" s="4" t="s">
        <v>46</v>
      </c>
      <c r="E19" s="4" t="s">
        <v>47</v>
      </c>
      <c r="F19" s="4" t="s">
        <v>288</v>
      </c>
      <c r="H19" s="8">
        <f t="shared" si="1"/>
        <v>15</v>
      </c>
      <c r="I19" s="8" t="s">
        <v>45</v>
      </c>
      <c r="J19" s="4" t="s">
        <v>46</v>
      </c>
      <c r="K19" s="4" t="s">
        <v>47</v>
      </c>
      <c r="L19" s="4" t="s">
        <v>288</v>
      </c>
      <c r="N19" s="8">
        <f t="shared" si="2"/>
        <v>15</v>
      </c>
      <c r="O19" s="8" t="s">
        <v>45</v>
      </c>
      <c r="P19" s="4" t="s">
        <v>52</v>
      </c>
      <c r="Q19" s="4" t="s">
        <v>47</v>
      </c>
      <c r="R19" s="4" t="s">
        <v>288</v>
      </c>
      <c r="T19" s="8">
        <f t="shared" si="3"/>
        <v>15</v>
      </c>
      <c r="U19" s="8" t="s">
        <v>45</v>
      </c>
      <c r="V19" s="4" t="s">
        <v>52</v>
      </c>
      <c r="W19" s="4" t="s">
        <v>47</v>
      </c>
      <c r="X19" s="4" t="s">
        <v>288</v>
      </c>
    </row>
    <row r="20" spans="2:24" ht="28.5">
      <c r="B20" s="8">
        <f t="shared" si="0"/>
        <v>16</v>
      </c>
      <c r="C20" s="8" t="s">
        <v>49</v>
      </c>
      <c r="D20" s="10" t="s">
        <v>297</v>
      </c>
      <c r="E20" s="4" t="s">
        <v>374</v>
      </c>
      <c r="F20" s="4" t="s">
        <v>288</v>
      </c>
      <c r="H20" s="8">
        <f t="shared" si="1"/>
        <v>16</v>
      </c>
      <c r="I20" s="8" t="s">
        <v>49</v>
      </c>
      <c r="J20" s="10" t="s">
        <v>297</v>
      </c>
      <c r="K20" s="4" t="s">
        <v>296</v>
      </c>
      <c r="L20" s="4" t="s">
        <v>288</v>
      </c>
      <c r="N20" s="8">
        <f t="shared" si="2"/>
        <v>16</v>
      </c>
      <c r="O20" s="8" t="s">
        <v>49</v>
      </c>
      <c r="P20" s="10" t="s">
        <v>312</v>
      </c>
      <c r="Q20" s="4" t="s">
        <v>379</v>
      </c>
      <c r="R20" s="4" t="s">
        <v>288</v>
      </c>
      <c r="T20" s="8">
        <f t="shared" si="3"/>
        <v>16</v>
      </c>
      <c r="U20" s="8" t="s">
        <v>49</v>
      </c>
      <c r="V20" s="10" t="s">
        <v>312</v>
      </c>
      <c r="W20" s="4" t="s">
        <v>379</v>
      </c>
      <c r="X20" s="4" t="s">
        <v>288</v>
      </c>
    </row>
    <row r="21" spans="2:24" ht="28.5">
      <c r="B21" s="8">
        <f t="shared" si="0"/>
        <v>17</v>
      </c>
      <c r="C21" s="8" t="s">
        <v>51</v>
      </c>
      <c r="D21" s="4" t="s">
        <v>52</v>
      </c>
      <c r="E21" s="4" t="s">
        <v>53</v>
      </c>
      <c r="F21" s="4" t="s">
        <v>288</v>
      </c>
      <c r="H21" s="8">
        <f t="shared" si="1"/>
        <v>17</v>
      </c>
      <c r="I21" s="8" t="s">
        <v>51</v>
      </c>
      <c r="J21" s="4" t="s">
        <v>52</v>
      </c>
      <c r="K21" s="4" t="s">
        <v>53</v>
      </c>
      <c r="L21" s="4" t="s">
        <v>288</v>
      </c>
      <c r="N21" s="8">
        <f t="shared" si="2"/>
        <v>17</v>
      </c>
      <c r="O21" s="8" t="s">
        <v>51</v>
      </c>
      <c r="P21" s="4" t="s">
        <v>52</v>
      </c>
      <c r="Q21" s="4" t="s">
        <v>53</v>
      </c>
      <c r="R21" s="4" t="s">
        <v>288</v>
      </c>
      <c r="T21" s="8">
        <f t="shared" si="3"/>
        <v>17</v>
      </c>
      <c r="U21" s="8" t="s">
        <v>51</v>
      </c>
      <c r="V21" s="4" t="s">
        <v>52</v>
      </c>
      <c r="W21" s="4" t="s">
        <v>53</v>
      </c>
      <c r="X21" s="4" t="s">
        <v>288</v>
      </c>
    </row>
    <row r="22" spans="2:24" ht="42.75">
      <c r="B22" s="8">
        <f t="shared" si="0"/>
        <v>18</v>
      </c>
      <c r="C22" s="8" t="s">
        <v>54</v>
      </c>
      <c r="D22" s="4">
        <v>11</v>
      </c>
      <c r="E22" s="11" t="s">
        <v>55</v>
      </c>
      <c r="F22" s="4" t="s">
        <v>298</v>
      </c>
      <c r="H22" s="8">
        <f t="shared" si="1"/>
        <v>18</v>
      </c>
      <c r="I22" s="8" t="s">
        <v>54</v>
      </c>
      <c r="J22" s="4">
        <v>11</v>
      </c>
      <c r="K22" s="11" t="s">
        <v>55</v>
      </c>
      <c r="L22" s="4" t="s">
        <v>298</v>
      </c>
      <c r="N22" s="8">
        <f t="shared" si="2"/>
        <v>18</v>
      </c>
      <c r="O22" s="8" t="s">
        <v>54</v>
      </c>
      <c r="P22" s="4">
        <v>5</v>
      </c>
      <c r="Q22" s="11" t="s">
        <v>375</v>
      </c>
      <c r="R22" s="4" t="s">
        <v>298</v>
      </c>
      <c r="T22" s="8">
        <f t="shared" si="3"/>
        <v>18</v>
      </c>
      <c r="U22" s="8" t="s">
        <v>54</v>
      </c>
      <c r="V22" s="4">
        <v>5</v>
      </c>
      <c r="W22" s="11" t="s">
        <v>375</v>
      </c>
      <c r="X22" s="4" t="s">
        <v>298</v>
      </c>
    </row>
    <row r="23" spans="2:24" ht="28.5">
      <c r="B23" s="8">
        <f t="shared" si="0"/>
        <v>19</v>
      </c>
      <c r="C23" s="8" t="s">
        <v>57</v>
      </c>
      <c r="D23" s="9" t="s">
        <v>29</v>
      </c>
      <c r="E23" s="4" t="s">
        <v>300</v>
      </c>
      <c r="F23" s="4" t="s">
        <v>293</v>
      </c>
      <c r="H23" s="8">
        <f t="shared" si="1"/>
        <v>19</v>
      </c>
      <c r="I23" s="8" t="s">
        <v>57</v>
      </c>
      <c r="J23" s="9" t="s">
        <v>29</v>
      </c>
      <c r="K23" s="4" t="s">
        <v>300</v>
      </c>
      <c r="L23" s="4" t="s">
        <v>293</v>
      </c>
      <c r="N23" s="8">
        <f t="shared" si="2"/>
        <v>19</v>
      </c>
      <c r="O23" s="8" t="s">
        <v>57</v>
      </c>
      <c r="P23" s="9" t="s">
        <v>29</v>
      </c>
      <c r="Q23" s="4" t="s">
        <v>300</v>
      </c>
      <c r="R23" s="4" t="s">
        <v>293</v>
      </c>
      <c r="T23" s="8">
        <f t="shared" si="3"/>
        <v>19</v>
      </c>
      <c r="U23" s="8" t="s">
        <v>57</v>
      </c>
      <c r="V23" s="9" t="s">
        <v>29</v>
      </c>
      <c r="W23" s="4" t="s">
        <v>300</v>
      </c>
      <c r="X23" s="4" t="s">
        <v>293</v>
      </c>
    </row>
    <row r="24" spans="2:24" ht="28.5">
      <c r="B24" s="8">
        <f t="shared" si="0"/>
        <v>20</v>
      </c>
      <c r="C24" s="8" t="s">
        <v>59</v>
      </c>
      <c r="D24" s="9" t="s">
        <v>29</v>
      </c>
      <c r="E24" s="4" t="s">
        <v>53</v>
      </c>
      <c r="F24" s="4" t="s">
        <v>293</v>
      </c>
      <c r="H24" s="8">
        <f t="shared" si="1"/>
        <v>20</v>
      </c>
      <c r="I24" s="8" t="s">
        <v>59</v>
      </c>
      <c r="J24" s="9" t="s">
        <v>29</v>
      </c>
      <c r="K24" s="4" t="s">
        <v>53</v>
      </c>
      <c r="L24" s="4" t="s">
        <v>293</v>
      </c>
      <c r="N24" s="8">
        <f t="shared" si="2"/>
        <v>20</v>
      </c>
      <c r="O24" s="8" t="s">
        <v>59</v>
      </c>
      <c r="P24" s="9" t="s">
        <v>29</v>
      </c>
      <c r="Q24" s="4" t="s">
        <v>53</v>
      </c>
      <c r="R24" s="4" t="s">
        <v>293</v>
      </c>
      <c r="T24" s="8">
        <f t="shared" si="3"/>
        <v>20</v>
      </c>
      <c r="U24" s="8" t="s">
        <v>59</v>
      </c>
      <c r="V24" s="9" t="s">
        <v>29</v>
      </c>
      <c r="W24" s="4" t="s">
        <v>53</v>
      </c>
      <c r="X24" s="4" t="s">
        <v>293</v>
      </c>
    </row>
    <row r="25" spans="2:24" ht="15">
      <c r="B25" s="81">
        <f t="shared" si="0"/>
        <v>21</v>
      </c>
      <c r="C25" s="81" t="s">
        <v>168</v>
      </c>
      <c r="D25" s="4" t="s">
        <v>61</v>
      </c>
      <c r="E25" s="4" t="s">
        <v>385</v>
      </c>
      <c r="F25" s="4" t="s">
        <v>303</v>
      </c>
      <c r="H25" s="81">
        <f t="shared" si="1"/>
        <v>21</v>
      </c>
      <c r="I25" s="81" t="s">
        <v>168</v>
      </c>
      <c r="J25" s="4" t="s">
        <v>61</v>
      </c>
      <c r="K25" s="4" t="s">
        <v>302</v>
      </c>
      <c r="L25" s="4" t="s">
        <v>303</v>
      </c>
      <c r="N25" s="81">
        <f t="shared" si="2"/>
        <v>21</v>
      </c>
      <c r="O25" s="81" t="s">
        <v>168</v>
      </c>
      <c r="P25" s="9" t="s">
        <v>29</v>
      </c>
      <c r="Q25" s="4" t="s">
        <v>314</v>
      </c>
      <c r="R25" s="4" t="s">
        <v>303</v>
      </c>
      <c r="T25" s="81">
        <f t="shared" si="3"/>
        <v>21</v>
      </c>
      <c r="U25" s="81" t="s">
        <v>168</v>
      </c>
      <c r="V25" s="9" t="s">
        <v>29</v>
      </c>
      <c r="W25" s="4" t="s">
        <v>314</v>
      </c>
      <c r="X25" s="4" t="s">
        <v>303</v>
      </c>
    </row>
    <row r="26" spans="2:24" ht="15">
      <c r="B26" s="2">
        <f t="shared" si="0"/>
        <v>22</v>
      </c>
      <c r="C26" s="2" t="s">
        <v>63</v>
      </c>
      <c r="D26" s="9" t="s">
        <v>29</v>
      </c>
      <c r="E26" s="4" t="s">
        <v>387</v>
      </c>
      <c r="F26" s="4" t="s">
        <v>294</v>
      </c>
      <c r="H26" s="2">
        <f t="shared" si="1"/>
        <v>22</v>
      </c>
      <c r="I26" s="2" t="s">
        <v>63</v>
      </c>
      <c r="J26" s="4" t="s">
        <v>61</v>
      </c>
      <c r="K26" s="4" t="s">
        <v>386</v>
      </c>
      <c r="L26" s="4" t="s">
        <v>294</v>
      </c>
      <c r="N26" s="2">
        <f t="shared" si="2"/>
        <v>22</v>
      </c>
      <c r="O26" s="2" t="s">
        <v>63</v>
      </c>
      <c r="P26" s="9" t="s">
        <v>29</v>
      </c>
      <c r="Q26" s="4" t="s">
        <v>292</v>
      </c>
      <c r="R26" s="4" t="s">
        <v>376</v>
      </c>
      <c r="T26" s="2">
        <f t="shared" si="3"/>
        <v>22</v>
      </c>
      <c r="U26" s="2" t="s">
        <v>63</v>
      </c>
      <c r="V26" s="9" t="s">
        <v>29</v>
      </c>
      <c r="W26" s="4" t="s">
        <v>292</v>
      </c>
      <c r="X26" s="4" t="s">
        <v>376</v>
      </c>
    </row>
    <row r="27" spans="2:24" ht="15">
      <c r="B27" s="8">
        <f t="shared" si="0"/>
        <v>23</v>
      </c>
      <c r="C27" s="8" t="s">
        <v>65</v>
      </c>
      <c r="D27" s="9" t="s">
        <v>29</v>
      </c>
      <c r="E27" s="4" t="s">
        <v>387</v>
      </c>
      <c r="F27" s="4" t="s">
        <v>294</v>
      </c>
      <c r="H27" s="8">
        <f t="shared" si="1"/>
        <v>23</v>
      </c>
      <c r="I27" s="8" t="s">
        <v>65</v>
      </c>
      <c r="J27" s="4" t="s">
        <v>252</v>
      </c>
      <c r="K27" s="4" t="s">
        <v>387</v>
      </c>
      <c r="L27" s="4" t="s">
        <v>294</v>
      </c>
      <c r="N27" s="8">
        <f t="shared" si="2"/>
        <v>23</v>
      </c>
      <c r="O27" s="8" t="s">
        <v>65</v>
      </c>
      <c r="P27" s="9" t="s">
        <v>29</v>
      </c>
      <c r="Q27" s="4" t="s">
        <v>292</v>
      </c>
      <c r="R27" s="4" t="s">
        <v>377</v>
      </c>
      <c r="T27" s="8">
        <f t="shared" si="3"/>
        <v>23</v>
      </c>
      <c r="U27" s="8" t="s">
        <v>65</v>
      </c>
      <c r="V27" s="4" t="s">
        <v>389</v>
      </c>
      <c r="W27" s="4" t="s">
        <v>292</v>
      </c>
      <c r="X27" s="4" t="s">
        <v>377</v>
      </c>
    </row>
    <row r="28" spans="2:24" ht="15">
      <c r="B28" s="8">
        <f t="shared" si="0"/>
        <v>24</v>
      </c>
      <c r="C28" s="8" t="s">
        <v>67</v>
      </c>
      <c r="D28" s="9" t="s">
        <v>29</v>
      </c>
      <c r="E28" s="4" t="s">
        <v>387</v>
      </c>
      <c r="F28" s="4" t="s">
        <v>294</v>
      </c>
      <c r="H28" s="8">
        <f t="shared" si="1"/>
        <v>24</v>
      </c>
      <c r="I28" s="8" t="s">
        <v>67</v>
      </c>
      <c r="J28" s="4" t="s">
        <v>46</v>
      </c>
      <c r="K28" s="4" t="s">
        <v>387</v>
      </c>
      <c r="L28" s="4" t="s">
        <v>294</v>
      </c>
      <c r="N28" s="8">
        <f t="shared" si="2"/>
        <v>24</v>
      </c>
      <c r="O28" s="8" t="s">
        <v>67</v>
      </c>
      <c r="P28" s="9" t="s">
        <v>29</v>
      </c>
      <c r="Q28" s="4" t="s">
        <v>292</v>
      </c>
      <c r="R28" s="4" t="s">
        <v>377</v>
      </c>
      <c r="T28" s="8">
        <f t="shared" si="3"/>
        <v>24</v>
      </c>
      <c r="U28" s="8" t="s">
        <v>67</v>
      </c>
      <c r="V28" s="4" t="s">
        <v>52</v>
      </c>
      <c r="W28" s="4" t="s">
        <v>292</v>
      </c>
      <c r="X28" s="4" t="s">
        <v>377</v>
      </c>
    </row>
    <row r="29" spans="2:24" ht="15">
      <c r="B29" s="6">
        <f t="shared" si="0"/>
        <v>25</v>
      </c>
      <c r="C29" s="6" t="s">
        <v>28</v>
      </c>
      <c r="D29" s="7" t="s">
        <v>29</v>
      </c>
      <c r="E29" s="7" t="s">
        <v>29</v>
      </c>
      <c r="F29" s="7" t="s">
        <v>29</v>
      </c>
      <c r="H29" s="6">
        <f t="shared" si="1"/>
        <v>25</v>
      </c>
      <c r="I29" s="6" t="s">
        <v>28</v>
      </c>
      <c r="J29" s="7" t="s">
        <v>29</v>
      </c>
      <c r="K29" s="7" t="s">
        <v>29</v>
      </c>
      <c r="L29" s="7" t="s">
        <v>29</v>
      </c>
      <c r="N29" s="6">
        <f t="shared" si="2"/>
        <v>25</v>
      </c>
      <c r="O29" s="6" t="s">
        <v>28</v>
      </c>
      <c r="P29" s="7" t="s">
        <v>29</v>
      </c>
      <c r="Q29" s="7" t="s">
        <v>29</v>
      </c>
      <c r="R29" s="7" t="s">
        <v>29</v>
      </c>
      <c r="T29" s="6">
        <f t="shared" si="3"/>
        <v>25</v>
      </c>
      <c r="U29" s="6" t="s">
        <v>28</v>
      </c>
      <c r="V29" s="7" t="s">
        <v>29</v>
      </c>
      <c r="W29" s="7" t="s">
        <v>29</v>
      </c>
      <c r="X29" s="7" t="s">
        <v>29</v>
      </c>
    </row>
    <row r="30" spans="2:24" ht="15">
      <c r="B30" s="6">
        <f t="shared" si="0"/>
        <v>26</v>
      </c>
      <c r="C30" s="6" t="s">
        <v>28</v>
      </c>
      <c r="D30" s="7" t="s">
        <v>29</v>
      </c>
      <c r="E30" s="7" t="s">
        <v>29</v>
      </c>
      <c r="F30" s="7" t="s">
        <v>29</v>
      </c>
      <c r="H30" s="6">
        <f t="shared" si="1"/>
        <v>26</v>
      </c>
      <c r="I30" s="6" t="s">
        <v>28</v>
      </c>
      <c r="J30" s="7" t="s">
        <v>29</v>
      </c>
      <c r="K30" s="7" t="s">
        <v>29</v>
      </c>
      <c r="L30" s="7" t="s">
        <v>29</v>
      </c>
      <c r="N30" s="6">
        <f t="shared" si="2"/>
        <v>26</v>
      </c>
      <c r="O30" s="6" t="s">
        <v>28</v>
      </c>
      <c r="P30" s="7" t="s">
        <v>29</v>
      </c>
      <c r="Q30" s="7" t="s">
        <v>29</v>
      </c>
      <c r="R30" s="7" t="s">
        <v>29</v>
      </c>
      <c r="T30" s="6">
        <f t="shared" si="3"/>
        <v>26</v>
      </c>
      <c r="U30" s="6" t="s">
        <v>28</v>
      </c>
      <c r="V30" s="7" t="s">
        <v>29</v>
      </c>
      <c r="W30" s="7" t="s">
        <v>29</v>
      </c>
      <c r="X30" s="7" t="s">
        <v>29</v>
      </c>
    </row>
    <row r="31" spans="2:24" ht="15">
      <c r="B31" s="6">
        <f t="shared" si="0"/>
        <v>27</v>
      </c>
      <c r="C31" s="6" t="s">
        <v>28</v>
      </c>
      <c r="D31" s="7" t="s">
        <v>29</v>
      </c>
      <c r="E31" s="7" t="s">
        <v>29</v>
      </c>
      <c r="F31" s="7" t="s">
        <v>29</v>
      </c>
      <c r="H31" s="6">
        <f t="shared" si="1"/>
        <v>27</v>
      </c>
      <c r="I31" s="6" t="s">
        <v>28</v>
      </c>
      <c r="J31" s="7" t="s">
        <v>29</v>
      </c>
      <c r="K31" s="7" t="s">
        <v>29</v>
      </c>
      <c r="L31" s="7" t="s">
        <v>29</v>
      </c>
      <c r="N31" s="6">
        <f t="shared" si="2"/>
        <v>27</v>
      </c>
      <c r="O31" s="6" t="s">
        <v>28</v>
      </c>
      <c r="P31" s="7" t="s">
        <v>29</v>
      </c>
      <c r="Q31" s="7" t="s">
        <v>29</v>
      </c>
      <c r="R31" s="7" t="s">
        <v>29</v>
      </c>
      <c r="T31" s="6">
        <f t="shared" si="3"/>
        <v>27</v>
      </c>
      <c r="U31" s="6" t="s">
        <v>28</v>
      </c>
      <c r="V31" s="7" t="s">
        <v>29</v>
      </c>
      <c r="W31" s="7" t="s">
        <v>29</v>
      </c>
      <c r="X31" s="7" t="s">
        <v>29</v>
      </c>
    </row>
    <row r="32" spans="2:24" ht="15">
      <c r="B32" s="8">
        <f t="shared" si="0"/>
        <v>28</v>
      </c>
      <c r="C32" s="8" t="s">
        <v>68</v>
      </c>
      <c r="D32" s="9" t="s">
        <v>29</v>
      </c>
      <c r="E32" s="4" t="s">
        <v>69</v>
      </c>
      <c r="F32" s="4" t="s">
        <v>304</v>
      </c>
      <c r="H32" s="8">
        <f t="shared" si="1"/>
        <v>28</v>
      </c>
      <c r="I32" s="8" t="s">
        <v>68</v>
      </c>
      <c r="J32" s="9" t="s">
        <v>29</v>
      </c>
      <c r="K32" s="4" t="s">
        <v>69</v>
      </c>
      <c r="L32" s="4" t="s">
        <v>304</v>
      </c>
      <c r="N32" s="8">
        <f t="shared" si="2"/>
        <v>28</v>
      </c>
      <c r="O32" s="8" t="s">
        <v>68</v>
      </c>
      <c r="P32" s="9" t="s">
        <v>29</v>
      </c>
      <c r="Q32" s="4" t="s">
        <v>69</v>
      </c>
      <c r="R32" s="4" t="s">
        <v>304</v>
      </c>
      <c r="T32" s="8">
        <f t="shared" si="3"/>
        <v>28</v>
      </c>
      <c r="U32" s="8" t="s">
        <v>68</v>
      </c>
      <c r="V32" s="9" t="s">
        <v>29</v>
      </c>
      <c r="W32" s="4" t="s">
        <v>69</v>
      </c>
      <c r="X32" s="4" t="s">
        <v>304</v>
      </c>
    </row>
    <row r="33" spans="2:24" ht="15">
      <c r="B33" s="8">
        <f t="shared" si="0"/>
        <v>29</v>
      </c>
      <c r="C33" s="8" t="s">
        <v>70</v>
      </c>
      <c r="D33" s="9" t="s">
        <v>29</v>
      </c>
      <c r="E33" s="4" t="s">
        <v>69</v>
      </c>
      <c r="F33" s="4" t="s">
        <v>304</v>
      </c>
      <c r="H33" s="8">
        <f t="shared" si="1"/>
        <v>29</v>
      </c>
      <c r="I33" s="8" t="s">
        <v>70</v>
      </c>
      <c r="J33" s="9" t="s">
        <v>29</v>
      </c>
      <c r="K33" s="4" t="s">
        <v>69</v>
      </c>
      <c r="L33" s="4" t="s">
        <v>304</v>
      </c>
      <c r="N33" s="8">
        <f t="shared" si="2"/>
        <v>29</v>
      </c>
      <c r="O33" s="8" t="s">
        <v>70</v>
      </c>
      <c r="P33" s="9" t="s">
        <v>29</v>
      </c>
      <c r="Q33" s="4" t="s">
        <v>69</v>
      </c>
      <c r="R33" s="4" t="s">
        <v>304</v>
      </c>
      <c r="T33" s="8">
        <f t="shared" si="3"/>
        <v>29</v>
      </c>
      <c r="U33" s="8" t="s">
        <v>70</v>
      </c>
      <c r="V33" s="9" t="s">
        <v>29</v>
      </c>
      <c r="W33" s="4" t="s">
        <v>69</v>
      </c>
      <c r="X33" s="4" t="s">
        <v>304</v>
      </c>
    </row>
    <row r="34" spans="2:24" ht="15">
      <c r="B34" s="8">
        <f t="shared" si="0"/>
        <v>30</v>
      </c>
      <c r="C34" s="8" t="s">
        <v>73</v>
      </c>
      <c r="D34" s="9" t="s">
        <v>29</v>
      </c>
      <c r="E34" s="4" t="s">
        <v>305</v>
      </c>
      <c r="F34" s="4" t="s">
        <v>308</v>
      </c>
      <c r="H34" s="8">
        <f t="shared" si="1"/>
        <v>30</v>
      </c>
      <c r="I34" s="8" t="s">
        <v>73</v>
      </c>
      <c r="J34" s="9" t="s">
        <v>29</v>
      </c>
      <c r="K34" s="4" t="s">
        <v>305</v>
      </c>
      <c r="L34" s="4" t="s">
        <v>309</v>
      </c>
      <c r="N34" s="8">
        <f t="shared" si="2"/>
        <v>30</v>
      </c>
      <c r="O34" s="8" t="s">
        <v>73</v>
      </c>
      <c r="P34" s="9" t="s">
        <v>29</v>
      </c>
      <c r="Q34" s="4" t="s">
        <v>305</v>
      </c>
      <c r="R34" s="4" t="s">
        <v>378</v>
      </c>
      <c r="T34" s="8">
        <f t="shared" si="3"/>
        <v>30</v>
      </c>
      <c r="U34" s="8" t="s">
        <v>73</v>
      </c>
      <c r="V34" s="9" t="s">
        <v>29</v>
      </c>
      <c r="W34" s="4" t="s">
        <v>305</v>
      </c>
      <c r="X34" s="4" t="s">
        <v>378</v>
      </c>
    </row>
    <row r="35" spans="2:24" ht="15">
      <c r="B35" s="8">
        <f t="shared" si="0"/>
        <v>31</v>
      </c>
      <c r="C35" s="8" t="s">
        <v>75</v>
      </c>
      <c r="D35" s="9" t="s">
        <v>29</v>
      </c>
      <c r="E35" s="4" t="s">
        <v>306</v>
      </c>
      <c r="F35" s="4" t="s">
        <v>308</v>
      </c>
      <c r="H35" s="8">
        <f t="shared" si="1"/>
        <v>31</v>
      </c>
      <c r="I35" s="8" t="s">
        <v>75</v>
      </c>
      <c r="J35" s="9" t="s">
        <v>29</v>
      </c>
      <c r="K35" s="4" t="s">
        <v>306</v>
      </c>
      <c r="L35" s="4" t="s">
        <v>309</v>
      </c>
      <c r="N35" s="8">
        <f t="shared" si="2"/>
        <v>31</v>
      </c>
      <c r="O35" s="8" t="s">
        <v>75</v>
      </c>
      <c r="P35" s="9" t="s">
        <v>29</v>
      </c>
      <c r="Q35" s="4" t="s">
        <v>306</v>
      </c>
      <c r="R35" s="4" t="s">
        <v>378</v>
      </c>
      <c r="T35" s="8">
        <f t="shared" si="3"/>
        <v>31</v>
      </c>
      <c r="U35" s="8" t="s">
        <v>75</v>
      </c>
      <c r="V35" s="9" t="s">
        <v>29</v>
      </c>
      <c r="W35" s="4" t="s">
        <v>306</v>
      </c>
      <c r="X35" s="4" t="s">
        <v>378</v>
      </c>
    </row>
    <row r="36" spans="2:24" ht="15">
      <c r="B36" s="6">
        <v>32</v>
      </c>
      <c r="C36" s="6" t="s">
        <v>28</v>
      </c>
      <c r="D36" s="7" t="s">
        <v>29</v>
      </c>
      <c r="E36" s="7" t="s">
        <v>29</v>
      </c>
      <c r="F36" s="7" t="s">
        <v>29</v>
      </c>
      <c r="H36" s="6">
        <v>32</v>
      </c>
      <c r="I36" s="6" t="s">
        <v>28</v>
      </c>
      <c r="J36" s="7" t="s">
        <v>29</v>
      </c>
      <c r="K36" s="7" t="s">
        <v>29</v>
      </c>
      <c r="L36" s="7" t="s">
        <v>29</v>
      </c>
      <c r="N36" s="6">
        <v>32</v>
      </c>
      <c r="O36" s="6" t="s">
        <v>28</v>
      </c>
      <c r="P36" s="7" t="s">
        <v>29</v>
      </c>
      <c r="Q36" s="7" t="s">
        <v>29</v>
      </c>
      <c r="R36" s="7" t="s">
        <v>29</v>
      </c>
      <c r="T36" s="6">
        <v>32</v>
      </c>
      <c r="U36" s="6" t="s">
        <v>28</v>
      </c>
      <c r="V36" s="7" t="s">
        <v>29</v>
      </c>
      <c r="W36" s="7" t="s">
        <v>29</v>
      </c>
      <c r="X36" s="7" t="s">
        <v>29</v>
      </c>
    </row>
    <row r="37" spans="2:24" ht="15">
      <c r="B37" s="6">
        <v>33</v>
      </c>
      <c r="C37" s="6" t="s">
        <v>28</v>
      </c>
      <c r="D37" s="7" t="s">
        <v>29</v>
      </c>
      <c r="E37" s="7" t="s">
        <v>29</v>
      </c>
      <c r="F37" s="7" t="s">
        <v>29</v>
      </c>
      <c r="H37" s="6">
        <v>33</v>
      </c>
      <c r="I37" s="6" t="s">
        <v>28</v>
      </c>
      <c r="J37" s="7" t="s">
        <v>29</v>
      </c>
      <c r="K37" s="7" t="s">
        <v>29</v>
      </c>
      <c r="L37" s="7" t="s">
        <v>29</v>
      </c>
      <c r="N37" s="6">
        <v>33</v>
      </c>
      <c r="O37" s="6" t="s">
        <v>28</v>
      </c>
      <c r="P37" s="7" t="s">
        <v>29</v>
      </c>
      <c r="Q37" s="7" t="s">
        <v>29</v>
      </c>
      <c r="R37" s="7" t="s">
        <v>29</v>
      </c>
      <c r="T37" s="6">
        <v>33</v>
      </c>
      <c r="U37" s="6" t="s">
        <v>28</v>
      </c>
      <c r="V37" s="7" t="s">
        <v>29</v>
      </c>
      <c r="W37" s="7" t="s">
        <v>29</v>
      </c>
      <c r="X37" s="7" t="s">
        <v>29</v>
      </c>
    </row>
    <row r="38" spans="2:24" ht="15">
      <c r="B38" s="6">
        <f aca="true" t="shared" si="4" ref="B38:B44">B37+1</f>
        <v>34</v>
      </c>
      <c r="C38" s="6" t="s">
        <v>28</v>
      </c>
      <c r="D38" s="7" t="s">
        <v>29</v>
      </c>
      <c r="E38" s="7" t="s">
        <v>29</v>
      </c>
      <c r="F38" s="7" t="s">
        <v>29</v>
      </c>
      <c r="H38" s="6">
        <f aca="true" t="shared" si="5" ref="H38:H44">H37+1</f>
        <v>34</v>
      </c>
      <c r="I38" s="6" t="s">
        <v>28</v>
      </c>
      <c r="J38" s="7" t="s">
        <v>29</v>
      </c>
      <c r="K38" s="7" t="s">
        <v>29</v>
      </c>
      <c r="L38" s="7" t="s">
        <v>29</v>
      </c>
      <c r="N38" s="6">
        <f aca="true" t="shared" si="6" ref="N38:N44">N37+1</f>
        <v>34</v>
      </c>
      <c r="O38" s="6" t="s">
        <v>28</v>
      </c>
      <c r="P38" s="7" t="s">
        <v>29</v>
      </c>
      <c r="Q38" s="7" t="s">
        <v>29</v>
      </c>
      <c r="R38" s="7" t="s">
        <v>29</v>
      </c>
      <c r="T38" s="6">
        <f aca="true" t="shared" si="7" ref="T38:T44">T37+1</f>
        <v>34</v>
      </c>
      <c r="U38" s="6" t="s">
        <v>28</v>
      </c>
      <c r="V38" s="7" t="s">
        <v>29</v>
      </c>
      <c r="W38" s="7" t="s">
        <v>29</v>
      </c>
      <c r="X38" s="7" t="s">
        <v>29</v>
      </c>
    </row>
    <row r="39" spans="2:24" ht="15">
      <c r="B39" s="8">
        <f t="shared" si="4"/>
        <v>35</v>
      </c>
      <c r="C39" s="8" t="s">
        <v>76</v>
      </c>
      <c r="D39" s="9" t="s">
        <v>29</v>
      </c>
      <c r="E39" s="4" t="s">
        <v>307</v>
      </c>
      <c r="F39" s="4" t="s">
        <v>291</v>
      </c>
      <c r="H39" s="8">
        <f t="shared" si="5"/>
        <v>35</v>
      </c>
      <c r="I39" s="8" t="s">
        <v>76</v>
      </c>
      <c r="J39" s="9" t="s">
        <v>29</v>
      </c>
      <c r="K39" s="4" t="s">
        <v>307</v>
      </c>
      <c r="L39" s="4" t="s">
        <v>384</v>
      </c>
      <c r="N39" s="8">
        <f t="shared" si="6"/>
        <v>35</v>
      </c>
      <c r="O39" s="8" t="s">
        <v>76</v>
      </c>
      <c r="P39" s="9" t="s">
        <v>29</v>
      </c>
      <c r="Q39" s="4" t="s">
        <v>316</v>
      </c>
      <c r="R39" s="4" t="s">
        <v>291</v>
      </c>
      <c r="T39" s="8">
        <f t="shared" si="7"/>
        <v>35</v>
      </c>
      <c r="U39" s="8" t="s">
        <v>76</v>
      </c>
      <c r="V39" s="9" t="s">
        <v>29</v>
      </c>
      <c r="W39" s="4" t="s">
        <v>316</v>
      </c>
      <c r="X39" s="4" t="s">
        <v>291</v>
      </c>
    </row>
    <row r="40" spans="2:24" ht="28.5">
      <c r="B40" s="8">
        <f t="shared" si="4"/>
        <v>36</v>
      </c>
      <c r="C40" s="8" t="s">
        <v>231</v>
      </c>
      <c r="D40" s="9" t="s">
        <v>29</v>
      </c>
      <c r="E40" s="4" t="s">
        <v>231</v>
      </c>
      <c r="F40" s="4" t="s">
        <v>64</v>
      </c>
      <c r="H40" s="8">
        <f t="shared" si="5"/>
        <v>36</v>
      </c>
      <c r="I40" s="8" t="s">
        <v>231</v>
      </c>
      <c r="J40" s="4" t="s">
        <v>16</v>
      </c>
      <c r="K40" s="4" t="s">
        <v>310</v>
      </c>
      <c r="L40" s="4" t="s">
        <v>309</v>
      </c>
      <c r="N40" s="8">
        <f t="shared" si="6"/>
        <v>36</v>
      </c>
      <c r="O40" s="8" t="s">
        <v>231</v>
      </c>
      <c r="P40" s="9" t="s">
        <v>29</v>
      </c>
      <c r="Q40" s="4" t="s">
        <v>231</v>
      </c>
      <c r="R40" s="4" t="s">
        <v>318</v>
      </c>
      <c r="T40" s="8">
        <f t="shared" si="7"/>
        <v>36</v>
      </c>
      <c r="U40" s="8" t="s">
        <v>231</v>
      </c>
      <c r="V40" s="9" t="s">
        <v>29</v>
      </c>
      <c r="W40" s="4" t="s">
        <v>231</v>
      </c>
      <c r="X40" s="4" t="s">
        <v>318</v>
      </c>
    </row>
    <row r="41" spans="2:24" ht="28.5">
      <c r="B41" s="8">
        <f t="shared" si="4"/>
        <v>37</v>
      </c>
      <c r="C41" s="8" t="s">
        <v>77</v>
      </c>
      <c r="D41" s="9" t="s">
        <v>29</v>
      </c>
      <c r="E41" s="4" t="s">
        <v>77</v>
      </c>
      <c r="F41" s="4" t="s">
        <v>64</v>
      </c>
      <c r="H41" s="8">
        <f t="shared" si="5"/>
        <v>37</v>
      </c>
      <c r="I41" s="8" t="s">
        <v>77</v>
      </c>
      <c r="J41" s="9">
        <v>368417</v>
      </c>
      <c r="K41" s="4" t="s">
        <v>77</v>
      </c>
      <c r="L41" s="4" t="s">
        <v>309</v>
      </c>
      <c r="N41" s="8">
        <f t="shared" si="6"/>
        <v>37</v>
      </c>
      <c r="O41" s="8" t="s">
        <v>77</v>
      </c>
      <c r="P41" s="9" t="s">
        <v>29</v>
      </c>
      <c r="Q41" s="4" t="s">
        <v>77</v>
      </c>
      <c r="R41" s="4" t="s">
        <v>318</v>
      </c>
      <c r="T41" s="8">
        <f t="shared" si="7"/>
        <v>37</v>
      </c>
      <c r="U41" s="8" t="s">
        <v>77</v>
      </c>
      <c r="V41" s="9" t="s">
        <v>29</v>
      </c>
      <c r="W41" s="4" t="s">
        <v>77</v>
      </c>
      <c r="X41" s="4" t="s">
        <v>318</v>
      </c>
    </row>
    <row r="42" spans="2:24" ht="15">
      <c r="B42" s="8">
        <f t="shared" si="4"/>
        <v>38</v>
      </c>
      <c r="C42" s="8" t="s">
        <v>79</v>
      </c>
      <c r="D42" s="4" t="s">
        <v>80</v>
      </c>
      <c r="E42" s="4" t="s">
        <v>79</v>
      </c>
      <c r="F42" s="4" t="s">
        <v>32</v>
      </c>
      <c r="H42" s="8">
        <f t="shared" si="5"/>
        <v>38</v>
      </c>
      <c r="I42" s="8" t="s">
        <v>79</v>
      </c>
      <c r="J42" s="4" t="s">
        <v>80</v>
      </c>
      <c r="K42" s="4" t="s">
        <v>79</v>
      </c>
      <c r="L42" s="4" t="s">
        <v>32</v>
      </c>
      <c r="N42" s="8">
        <f t="shared" si="6"/>
        <v>38</v>
      </c>
      <c r="O42" s="8" t="s">
        <v>79</v>
      </c>
      <c r="P42" s="9" t="s">
        <v>29</v>
      </c>
      <c r="Q42" s="4" t="s">
        <v>79</v>
      </c>
      <c r="R42" s="4" t="s">
        <v>318</v>
      </c>
      <c r="T42" s="8">
        <f t="shared" si="7"/>
        <v>38</v>
      </c>
      <c r="U42" s="8" t="s">
        <v>79</v>
      </c>
      <c r="V42" s="9" t="s">
        <v>29</v>
      </c>
      <c r="W42" s="4" t="s">
        <v>79</v>
      </c>
      <c r="X42" s="4" t="s">
        <v>318</v>
      </c>
    </row>
    <row r="43" spans="2:24" ht="15">
      <c r="B43" s="8">
        <f t="shared" si="4"/>
        <v>39</v>
      </c>
      <c r="C43" s="8" t="s">
        <v>82</v>
      </c>
      <c r="D43" s="9" t="s">
        <v>29</v>
      </c>
      <c r="E43" s="4" t="s">
        <v>82</v>
      </c>
      <c r="F43" s="4" t="s">
        <v>64</v>
      </c>
      <c r="H43" s="8">
        <f t="shared" si="5"/>
        <v>39</v>
      </c>
      <c r="I43" s="8" t="s">
        <v>82</v>
      </c>
      <c r="J43" s="9">
        <v>1111</v>
      </c>
      <c r="K43" s="4" t="s">
        <v>82</v>
      </c>
      <c r="L43" s="4" t="s">
        <v>309</v>
      </c>
      <c r="N43" s="8">
        <f t="shared" si="6"/>
        <v>39</v>
      </c>
      <c r="O43" s="8" t="s">
        <v>82</v>
      </c>
      <c r="P43" s="9" t="s">
        <v>29</v>
      </c>
      <c r="Q43" s="4" t="s">
        <v>82</v>
      </c>
      <c r="R43" s="4" t="s">
        <v>318</v>
      </c>
      <c r="T43" s="8">
        <f t="shared" si="7"/>
        <v>39</v>
      </c>
      <c r="U43" s="8" t="s">
        <v>82</v>
      </c>
      <c r="V43" s="9" t="s">
        <v>29</v>
      </c>
      <c r="W43" s="4" t="s">
        <v>82</v>
      </c>
      <c r="X43" s="4" t="s">
        <v>318</v>
      </c>
    </row>
    <row r="44" spans="2:24" ht="15">
      <c r="B44" s="63">
        <f t="shared" si="4"/>
        <v>40</v>
      </c>
      <c r="C44" s="12" t="s">
        <v>83</v>
      </c>
      <c r="D44" s="13" t="s">
        <v>29</v>
      </c>
      <c r="E44" s="14" t="s">
        <v>83</v>
      </c>
      <c r="F44" s="14" t="s">
        <v>64</v>
      </c>
      <c r="H44" s="63">
        <f t="shared" si="5"/>
        <v>40</v>
      </c>
      <c r="I44" s="12" t="s">
        <v>83</v>
      </c>
      <c r="J44" s="84" t="s">
        <v>172</v>
      </c>
      <c r="K44" s="14" t="s">
        <v>83</v>
      </c>
      <c r="L44" s="14" t="s">
        <v>309</v>
      </c>
      <c r="N44" s="63">
        <f t="shared" si="6"/>
        <v>40</v>
      </c>
      <c r="O44" s="12" t="s">
        <v>83</v>
      </c>
      <c r="P44" s="13" t="s">
        <v>29</v>
      </c>
      <c r="Q44" s="14" t="s">
        <v>83</v>
      </c>
      <c r="R44" s="14" t="s">
        <v>318</v>
      </c>
      <c r="T44" s="63">
        <f t="shared" si="7"/>
        <v>40</v>
      </c>
      <c r="U44" s="12" t="s">
        <v>83</v>
      </c>
      <c r="V44" s="13" t="s">
        <v>29</v>
      </c>
      <c r="W44" s="14" t="s">
        <v>83</v>
      </c>
      <c r="X44" s="14" t="s">
        <v>318</v>
      </c>
    </row>
  </sheetData>
  <sheetProtection/>
  <mergeCells count="4">
    <mergeCell ref="C4:D4"/>
    <mergeCell ref="I4:J4"/>
    <mergeCell ref="O4:P4"/>
    <mergeCell ref="U4:V4"/>
  </mergeCells>
  <printOptions/>
  <pageMargins left="0.7086614173228347" right="0.7086614173228347" top="0.7480314960629921" bottom="0.7480314960629921" header="0.31496062992125984" footer="0.31496062992125984"/>
  <pageSetup horizontalDpi="600" verticalDpi="600" orientation="portrait" paperSize="9" scale="48" r:id="rId1"/>
  <colBreaks count="3" manualBreakCount="3">
    <brk id="6" max="65535" man="1"/>
    <brk id="12" max="43" man="1"/>
    <brk id="18" max="65535" man="1"/>
  </colBreaks>
</worksheet>
</file>

<file path=xl/worksheets/sheet7.xml><?xml version="1.0" encoding="utf-8"?>
<worksheet xmlns="http://schemas.openxmlformats.org/spreadsheetml/2006/main" xmlns:r="http://schemas.openxmlformats.org/officeDocument/2006/relationships">
  <dimension ref="B2:M44"/>
  <sheetViews>
    <sheetView view="pageBreakPreview" zoomScale="60" zoomScaleNormal="85" zoomScalePageLayoutView="0" workbookViewId="0" topLeftCell="A1">
      <selection activeCell="B4" sqref="B4:C4"/>
    </sheetView>
  </sheetViews>
  <sheetFormatPr defaultColWidth="9.140625" defaultRowHeight="15"/>
  <cols>
    <col min="2" max="2" width="28.421875" style="0" customWidth="1"/>
    <col min="3" max="3" width="12.421875" style="0" bestFit="1" customWidth="1"/>
    <col min="4" max="4" width="26.00390625" style="0" bestFit="1" customWidth="1"/>
    <col min="5" max="5" width="28.421875" style="0" customWidth="1"/>
    <col min="6" max="6" width="12.421875" style="0" bestFit="1" customWidth="1"/>
    <col min="7" max="7" width="26.00390625" style="0" bestFit="1" customWidth="1"/>
    <col min="8" max="8" width="28.421875" style="0" customWidth="1"/>
    <col min="9" max="9" width="19.421875" style="0" customWidth="1"/>
    <col min="10" max="10" width="27.421875" style="0" customWidth="1"/>
    <col min="11" max="11" width="28.421875" style="0" customWidth="1"/>
    <col min="12" max="12" width="17.28125" style="0" customWidth="1"/>
    <col min="13" max="13" width="41.00390625" style="0" bestFit="1" customWidth="1"/>
    <col min="14" max="15" width="41.00390625" style="0" customWidth="1"/>
  </cols>
  <sheetData>
    <row r="1" ht="9.75" customHeight="1"/>
    <row r="2" ht="28.5">
      <c r="B2" s="1" t="s">
        <v>0</v>
      </c>
    </row>
    <row r="4" spans="2:13" ht="15">
      <c r="B4" s="124" t="s">
        <v>1</v>
      </c>
      <c r="C4" s="125"/>
      <c r="D4" s="1" t="s">
        <v>2</v>
      </c>
      <c r="E4" s="124" t="s">
        <v>3</v>
      </c>
      <c r="F4" s="125"/>
      <c r="G4" s="1" t="s">
        <v>2</v>
      </c>
      <c r="H4" s="124" t="s">
        <v>415</v>
      </c>
      <c r="I4" s="125"/>
      <c r="J4" s="1" t="s">
        <v>2</v>
      </c>
      <c r="K4" s="124" t="s">
        <v>416</v>
      </c>
      <c r="L4" s="125"/>
      <c r="M4" s="1" t="s">
        <v>2</v>
      </c>
    </row>
    <row r="5" spans="2:13" ht="15">
      <c r="B5" s="2" t="s">
        <v>4</v>
      </c>
      <c r="C5" s="3" t="s">
        <v>5</v>
      </c>
      <c r="D5" s="3" t="s">
        <v>6</v>
      </c>
      <c r="E5" s="2" t="s">
        <v>4</v>
      </c>
      <c r="F5" s="3" t="s">
        <v>5</v>
      </c>
      <c r="G5" s="3" t="s">
        <v>6</v>
      </c>
      <c r="H5" s="2" t="s">
        <v>4</v>
      </c>
      <c r="I5" s="3" t="s">
        <v>5</v>
      </c>
      <c r="J5" s="3" t="s">
        <v>6</v>
      </c>
      <c r="K5" s="2" t="s">
        <v>4</v>
      </c>
      <c r="L5" s="4" t="s">
        <v>5</v>
      </c>
      <c r="M5" s="3" t="s">
        <v>6</v>
      </c>
    </row>
    <row r="6" spans="2:13" ht="15">
      <c r="B6" s="2" t="s">
        <v>7</v>
      </c>
      <c r="C6" s="4" t="s">
        <v>8</v>
      </c>
      <c r="D6" s="4" t="s">
        <v>9</v>
      </c>
      <c r="E6" s="2" t="s">
        <v>7</v>
      </c>
      <c r="F6" s="4" t="s">
        <v>8</v>
      </c>
      <c r="G6" s="4" t="s">
        <v>9</v>
      </c>
      <c r="H6" s="2" t="s">
        <v>7</v>
      </c>
      <c r="I6" s="4" t="s">
        <v>8</v>
      </c>
      <c r="J6" s="4" t="s">
        <v>9</v>
      </c>
      <c r="K6" s="2" t="s">
        <v>7</v>
      </c>
      <c r="L6" s="4" t="s">
        <v>8</v>
      </c>
      <c r="M6" s="4" t="s">
        <v>9</v>
      </c>
    </row>
    <row r="7" spans="2:13" ht="15">
      <c r="B7" s="2" t="s">
        <v>10</v>
      </c>
      <c r="C7" s="5" t="s">
        <v>11</v>
      </c>
      <c r="D7" s="4" t="s">
        <v>12</v>
      </c>
      <c r="E7" s="2" t="s">
        <v>10</v>
      </c>
      <c r="F7" s="4" t="s">
        <v>11</v>
      </c>
      <c r="G7" s="4" t="s">
        <v>12</v>
      </c>
      <c r="H7" s="2" t="s">
        <v>10</v>
      </c>
      <c r="I7" s="4" t="s">
        <v>11</v>
      </c>
      <c r="J7" s="4" t="s">
        <v>12</v>
      </c>
      <c r="K7" s="2" t="s">
        <v>10</v>
      </c>
      <c r="L7" s="5" t="s">
        <v>11</v>
      </c>
      <c r="M7" s="4" t="s">
        <v>12</v>
      </c>
    </row>
    <row r="8" spans="2:13" ht="15">
      <c r="B8" s="2" t="s">
        <v>13</v>
      </c>
      <c r="C8" s="4" t="s">
        <v>14</v>
      </c>
      <c r="D8" s="4" t="s">
        <v>15</v>
      </c>
      <c r="E8" s="2" t="s">
        <v>13</v>
      </c>
      <c r="F8" s="4" t="s">
        <v>14</v>
      </c>
      <c r="G8" s="4" t="s">
        <v>15</v>
      </c>
      <c r="H8" s="2" t="s">
        <v>13</v>
      </c>
      <c r="I8" s="4" t="s">
        <v>16</v>
      </c>
      <c r="J8" s="4" t="s">
        <v>17</v>
      </c>
      <c r="K8" s="2" t="s">
        <v>13</v>
      </c>
      <c r="L8" s="4" t="s">
        <v>14</v>
      </c>
      <c r="M8" s="4" t="s">
        <v>15</v>
      </c>
    </row>
    <row r="9" spans="2:13" ht="15">
      <c r="B9" s="2" t="s">
        <v>18</v>
      </c>
      <c r="C9" s="4" t="s">
        <v>19</v>
      </c>
      <c r="D9" s="4" t="s">
        <v>20</v>
      </c>
      <c r="E9" s="2" t="s">
        <v>18</v>
      </c>
      <c r="F9" s="4" t="s">
        <v>21</v>
      </c>
      <c r="G9" s="4" t="s">
        <v>22</v>
      </c>
      <c r="H9" s="2" t="s">
        <v>18</v>
      </c>
      <c r="I9" s="4" t="s">
        <v>23</v>
      </c>
      <c r="J9" s="4" t="s">
        <v>24</v>
      </c>
      <c r="K9" s="2" t="s">
        <v>18</v>
      </c>
      <c r="L9" s="4" t="s">
        <v>23</v>
      </c>
      <c r="M9" s="4" t="s">
        <v>25</v>
      </c>
    </row>
    <row r="10" spans="2:13" ht="15">
      <c r="B10" s="2" t="s">
        <v>26</v>
      </c>
      <c r="C10" s="4">
        <v>511</v>
      </c>
      <c r="D10" s="4" t="s">
        <v>27</v>
      </c>
      <c r="E10" s="2" t="s">
        <v>26</v>
      </c>
      <c r="F10" s="4">
        <v>511</v>
      </c>
      <c r="G10" s="4" t="s">
        <v>27</v>
      </c>
      <c r="H10" s="2" t="s">
        <v>26</v>
      </c>
      <c r="I10" s="4">
        <v>511</v>
      </c>
      <c r="J10" s="4" t="s">
        <v>27</v>
      </c>
      <c r="K10" s="2" t="s">
        <v>26</v>
      </c>
      <c r="L10" s="4">
        <v>511</v>
      </c>
      <c r="M10" s="4" t="s">
        <v>27</v>
      </c>
    </row>
    <row r="11" spans="2:13" ht="15">
      <c r="B11" s="6" t="s">
        <v>28</v>
      </c>
      <c r="C11" s="7" t="s">
        <v>29</v>
      </c>
      <c r="D11" s="7" t="s">
        <v>29</v>
      </c>
      <c r="E11" s="6" t="s">
        <v>28</v>
      </c>
      <c r="F11" s="7" t="s">
        <v>29</v>
      </c>
      <c r="G11" s="7" t="s">
        <v>29</v>
      </c>
      <c r="H11" s="6" t="s">
        <v>28</v>
      </c>
      <c r="I11" s="7" t="s">
        <v>29</v>
      </c>
      <c r="J11" s="7" t="s">
        <v>29</v>
      </c>
      <c r="K11" s="6" t="s">
        <v>28</v>
      </c>
      <c r="L11" s="7" t="s">
        <v>29</v>
      </c>
      <c r="M11" s="7" t="s">
        <v>29</v>
      </c>
    </row>
    <row r="12" spans="2:13" ht="15">
      <c r="B12" s="8" t="s">
        <v>30</v>
      </c>
      <c r="C12" s="4" t="s">
        <v>31</v>
      </c>
      <c r="D12" s="4" t="s">
        <v>32</v>
      </c>
      <c r="E12" s="8" t="s">
        <v>30</v>
      </c>
      <c r="F12" s="4" t="s">
        <v>31</v>
      </c>
      <c r="G12" s="4" t="s">
        <v>32</v>
      </c>
      <c r="H12" s="8" t="s">
        <v>30</v>
      </c>
      <c r="I12" s="4" t="s">
        <v>31</v>
      </c>
      <c r="J12" s="4" t="s">
        <v>32</v>
      </c>
      <c r="K12" s="8" t="s">
        <v>30</v>
      </c>
      <c r="L12" s="4" t="s">
        <v>31</v>
      </c>
      <c r="M12" s="4" t="s">
        <v>32</v>
      </c>
    </row>
    <row r="13" spans="2:13" ht="15">
      <c r="B13" s="8" t="s">
        <v>33</v>
      </c>
      <c r="C13" s="4" t="s">
        <v>34</v>
      </c>
      <c r="D13" s="4" t="s">
        <v>35</v>
      </c>
      <c r="E13" s="8" t="s">
        <v>33</v>
      </c>
      <c r="F13" s="4" t="s">
        <v>34</v>
      </c>
      <c r="G13" s="4" t="s">
        <v>35</v>
      </c>
      <c r="H13" s="8" t="s">
        <v>33</v>
      </c>
      <c r="I13" s="4" t="s">
        <v>36</v>
      </c>
      <c r="J13" s="4" t="s">
        <v>35</v>
      </c>
      <c r="K13" s="8" t="s">
        <v>33</v>
      </c>
      <c r="L13" s="4" t="s">
        <v>36</v>
      </c>
      <c r="M13" s="4" t="s">
        <v>35</v>
      </c>
    </row>
    <row r="14" spans="2:13" ht="15">
      <c r="B14" s="6" t="s">
        <v>28</v>
      </c>
      <c r="C14" s="7" t="s">
        <v>29</v>
      </c>
      <c r="D14" s="7" t="s">
        <v>29</v>
      </c>
      <c r="E14" s="6" t="s">
        <v>28</v>
      </c>
      <c r="F14" s="7" t="s">
        <v>29</v>
      </c>
      <c r="G14" s="7" t="s">
        <v>29</v>
      </c>
      <c r="H14" s="6" t="s">
        <v>28</v>
      </c>
      <c r="I14" s="7" t="s">
        <v>29</v>
      </c>
      <c r="J14" s="7" t="s">
        <v>29</v>
      </c>
      <c r="K14" s="6" t="s">
        <v>28</v>
      </c>
      <c r="L14" s="7" t="s">
        <v>29</v>
      </c>
      <c r="M14" s="7" t="s">
        <v>29</v>
      </c>
    </row>
    <row r="15" spans="2:13" ht="15">
      <c r="B15" s="6" t="s">
        <v>28</v>
      </c>
      <c r="C15" s="7" t="s">
        <v>29</v>
      </c>
      <c r="D15" s="7" t="s">
        <v>29</v>
      </c>
      <c r="E15" s="6" t="s">
        <v>28</v>
      </c>
      <c r="F15" s="7" t="s">
        <v>29</v>
      </c>
      <c r="G15" s="7" t="s">
        <v>29</v>
      </c>
      <c r="H15" s="6" t="s">
        <v>28</v>
      </c>
      <c r="I15" s="7" t="s">
        <v>29</v>
      </c>
      <c r="J15" s="7" t="s">
        <v>29</v>
      </c>
      <c r="K15" s="6" t="s">
        <v>28</v>
      </c>
      <c r="L15" s="7" t="s">
        <v>29</v>
      </c>
      <c r="M15" s="7" t="s">
        <v>29</v>
      </c>
    </row>
    <row r="16" spans="2:13" ht="15">
      <c r="B16" s="2" t="s">
        <v>37</v>
      </c>
      <c r="C16" s="9" t="s">
        <v>29</v>
      </c>
      <c r="D16" s="4" t="s">
        <v>38</v>
      </c>
      <c r="E16" s="2" t="s">
        <v>37</v>
      </c>
      <c r="F16" s="4" t="s">
        <v>29</v>
      </c>
      <c r="G16" s="4" t="s">
        <v>38</v>
      </c>
      <c r="H16" s="2" t="s">
        <v>37</v>
      </c>
      <c r="I16" s="4" t="s">
        <v>29</v>
      </c>
      <c r="J16" s="4" t="s">
        <v>38</v>
      </c>
      <c r="K16" s="2" t="s">
        <v>37</v>
      </c>
      <c r="L16" s="9" t="s">
        <v>29</v>
      </c>
      <c r="M16" s="4" t="s">
        <v>38</v>
      </c>
    </row>
    <row r="17" spans="2:13" ht="15">
      <c r="B17" s="8" t="s">
        <v>39</v>
      </c>
      <c r="C17" s="10" t="s">
        <v>240</v>
      </c>
      <c r="D17" s="4" t="s">
        <v>40</v>
      </c>
      <c r="E17" s="8" t="s">
        <v>39</v>
      </c>
      <c r="F17" s="10" t="s">
        <v>234</v>
      </c>
      <c r="G17" s="4" t="s">
        <v>41</v>
      </c>
      <c r="H17" s="8" t="s">
        <v>39</v>
      </c>
      <c r="I17" s="10" t="s">
        <v>252</v>
      </c>
      <c r="J17" s="4" t="s">
        <v>42</v>
      </c>
      <c r="K17" s="8" t="s">
        <v>39</v>
      </c>
      <c r="L17" s="80" t="s">
        <v>275</v>
      </c>
      <c r="M17" s="4" t="s">
        <v>43</v>
      </c>
    </row>
    <row r="18" spans="2:13" ht="15">
      <c r="B18" s="8" t="s">
        <v>44</v>
      </c>
      <c r="C18" s="9" t="s">
        <v>29</v>
      </c>
      <c r="D18" s="4" t="s">
        <v>38</v>
      </c>
      <c r="E18" s="8" t="s">
        <v>44</v>
      </c>
      <c r="F18" s="4" t="s">
        <v>29</v>
      </c>
      <c r="G18" s="4" t="s">
        <v>38</v>
      </c>
      <c r="H18" s="8" t="s">
        <v>44</v>
      </c>
      <c r="I18" s="4" t="s">
        <v>29</v>
      </c>
      <c r="J18" s="4" t="s">
        <v>38</v>
      </c>
      <c r="K18" s="8" t="s">
        <v>44</v>
      </c>
      <c r="L18" s="9" t="s">
        <v>29</v>
      </c>
      <c r="M18" s="4" t="s">
        <v>38</v>
      </c>
    </row>
    <row r="19" spans="2:13" ht="15">
      <c r="B19" s="8" t="s">
        <v>45</v>
      </c>
      <c r="C19" s="4" t="s">
        <v>46</v>
      </c>
      <c r="D19" s="4" t="s">
        <v>47</v>
      </c>
      <c r="E19" s="8" t="s">
        <v>45</v>
      </c>
      <c r="F19" s="4" t="s">
        <v>46</v>
      </c>
      <c r="G19" s="4" t="s">
        <v>47</v>
      </c>
      <c r="H19" s="8" t="s">
        <v>45</v>
      </c>
      <c r="I19" s="4" t="s">
        <v>48</v>
      </c>
      <c r="J19" s="4" t="s">
        <v>47</v>
      </c>
      <c r="K19" s="8" t="s">
        <v>45</v>
      </c>
      <c r="L19" s="4" t="s">
        <v>48</v>
      </c>
      <c r="M19" s="4" t="s">
        <v>47</v>
      </c>
    </row>
    <row r="20" spans="2:13" ht="28.5">
      <c r="B20" s="8" t="s">
        <v>49</v>
      </c>
      <c r="C20" s="10" t="s">
        <v>237</v>
      </c>
      <c r="D20" s="4" t="s">
        <v>114</v>
      </c>
      <c r="E20" s="8" t="s">
        <v>50</v>
      </c>
      <c r="F20" s="10" t="s">
        <v>273</v>
      </c>
      <c r="G20" s="4" t="s">
        <v>41</v>
      </c>
      <c r="H20" s="8" t="s">
        <v>50</v>
      </c>
      <c r="I20" s="10" t="s">
        <v>274</v>
      </c>
      <c r="J20" s="4" t="s">
        <v>42</v>
      </c>
      <c r="K20" s="8" t="s">
        <v>50</v>
      </c>
      <c r="L20" s="80" t="s">
        <v>276</v>
      </c>
      <c r="M20" s="4" t="s">
        <v>43</v>
      </c>
    </row>
    <row r="21" spans="2:13" ht="28.5">
      <c r="B21" s="8" t="s">
        <v>51</v>
      </c>
      <c r="C21" s="4" t="s">
        <v>52</v>
      </c>
      <c r="D21" s="4" t="s">
        <v>53</v>
      </c>
      <c r="E21" s="8" t="s">
        <v>51</v>
      </c>
      <c r="F21" s="4" t="s">
        <v>52</v>
      </c>
      <c r="G21" s="4" t="s">
        <v>53</v>
      </c>
      <c r="H21" s="8" t="s">
        <v>51</v>
      </c>
      <c r="I21" s="4" t="s">
        <v>52</v>
      </c>
      <c r="J21" s="4" t="s">
        <v>53</v>
      </c>
      <c r="K21" s="8" t="s">
        <v>51</v>
      </c>
      <c r="L21" s="4" t="s">
        <v>52</v>
      </c>
      <c r="M21" s="4" t="s">
        <v>53</v>
      </c>
    </row>
    <row r="22" spans="2:13" ht="42.75">
      <c r="B22" s="8" t="s">
        <v>54</v>
      </c>
      <c r="C22" s="4">
        <v>11</v>
      </c>
      <c r="D22" s="11" t="s">
        <v>55</v>
      </c>
      <c r="E22" s="8" t="s">
        <v>54</v>
      </c>
      <c r="F22" s="4">
        <v>11</v>
      </c>
      <c r="G22" s="11" t="s">
        <v>55</v>
      </c>
      <c r="H22" s="8" t="s">
        <v>54</v>
      </c>
      <c r="I22" s="4" t="s">
        <v>29</v>
      </c>
      <c r="J22" s="11" t="s">
        <v>56</v>
      </c>
      <c r="K22" s="8" t="s">
        <v>54</v>
      </c>
      <c r="L22" s="4">
        <v>11</v>
      </c>
      <c r="M22" s="11" t="s">
        <v>55</v>
      </c>
    </row>
    <row r="23" spans="2:13" ht="28.5">
      <c r="B23" s="8" t="s">
        <v>57</v>
      </c>
      <c r="C23" s="9" t="s">
        <v>29</v>
      </c>
      <c r="D23" s="4" t="s">
        <v>38</v>
      </c>
      <c r="E23" s="8" t="s">
        <v>58</v>
      </c>
      <c r="F23" s="4" t="s">
        <v>29</v>
      </c>
      <c r="G23" s="4" t="s">
        <v>38</v>
      </c>
      <c r="H23" s="8" t="s">
        <v>58</v>
      </c>
      <c r="I23" s="4" t="s">
        <v>29</v>
      </c>
      <c r="J23" s="4" t="s">
        <v>38</v>
      </c>
      <c r="K23" s="8" t="s">
        <v>58</v>
      </c>
      <c r="L23" s="9" t="s">
        <v>29</v>
      </c>
      <c r="M23" s="4" t="s">
        <v>38</v>
      </c>
    </row>
    <row r="24" spans="2:13" ht="28.5">
      <c r="B24" s="8" t="s">
        <v>59</v>
      </c>
      <c r="C24" s="9" t="s">
        <v>29</v>
      </c>
      <c r="D24" s="4" t="s">
        <v>38</v>
      </c>
      <c r="E24" s="8" t="s">
        <v>60</v>
      </c>
      <c r="F24" s="4" t="s">
        <v>29</v>
      </c>
      <c r="G24" s="4" t="s">
        <v>38</v>
      </c>
      <c r="H24" s="8" t="s">
        <v>60</v>
      </c>
      <c r="I24" s="4" t="s">
        <v>29</v>
      </c>
      <c r="J24" s="4" t="s">
        <v>38</v>
      </c>
      <c r="K24" s="8" t="s">
        <v>60</v>
      </c>
      <c r="L24" s="9" t="s">
        <v>29</v>
      </c>
      <c r="M24" s="4" t="s">
        <v>38</v>
      </c>
    </row>
    <row r="25" spans="2:13" ht="15">
      <c r="B25" s="81" t="s">
        <v>168</v>
      </c>
      <c r="C25" s="4" t="s">
        <v>61</v>
      </c>
      <c r="D25" s="4" t="s">
        <v>62</v>
      </c>
      <c r="E25" s="81" t="s">
        <v>168</v>
      </c>
      <c r="F25" s="4" t="s">
        <v>61</v>
      </c>
      <c r="G25" s="4" t="s">
        <v>62</v>
      </c>
      <c r="H25" s="81" t="s">
        <v>168</v>
      </c>
      <c r="I25" s="4" t="s">
        <v>29</v>
      </c>
      <c r="J25" s="4" t="s">
        <v>62</v>
      </c>
      <c r="K25" s="81" t="s">
        <v>168</v>
      </c>
      <c r="L25" s="4" t="s">
        <v>61</v>
      </c>
      <c r="M25" s="4" t="s">
        <v>62</v>
      </c>
    </row>
    <row r="26" spans="2:13" ht="15">
      <c r="B26" s="2" t="s">
        <v>63</v>
      </c>
      <c r="C26" s="9" t="s">
        <v>29</v>
      </c>
      <c r="D26" s="4" t="s">
        <v>64</v>
      </c>
      <c r="E26" s="2" t="s">
        <v>63</v>
      </c>
      <c r="F26" s="4" t="s">
        <v>29</v>
      </c>
      <c r="G26" s="4" t="s">
        <v>64</v>
      </c>
      <c r="H26" s="2" t="s">
        <v>63</v>
      </c>
      <c r="I26" s="4" t="s">
        <v>29</v>
      </c>
      <c r="J26" s="4" t="s">
        <v>64</v>
      </c>
      <c r="K26" s="2" t="s">
        <v>63</v>
      </c>
      <c r="L26" s="4" t="s">
        <v>29</v>
      </c>
      <c r="M26" s="4" t="s">
        <v>64</v>
      </c>
    </row>
    <row r="27" spans="2:13" ht="15">
      <c r="B27" s="8" t="s">
        <v>65</v>
      </c>
      <c r="C27" s="9" t="s">
        <v>29</v>
      </c>
      <c r="D27" s="4" t="s">
        <v>64</v>
      </c>
      <c r="E27" s="8" t="s">
        <v>65</v>
      </c>
      <c r="F27" s="4" t="s">
        <v>29</v>
      </c>
      <c r="G27" s="4" t="s">
        <v>64</v>
      </c>
      <c r="H27" s="8" t="s">
        <v>65</v>
      </c>
      <c r="I27" s="4" t="s">
        <v>29</v>
      </c>
      <c r="J27" s="4" t="s">
        <v>64</v>
      </c>
      <c r="K27" s="8" t="s">
        <v>65</v>
      </c>
      <c r="L27" s="4" t="s">
        <v>29</v>
      </c>
      <c r="M27" s="4" t="s">
        <v>64</v>
      </c>
    </row>
    <row r="28" spans="2:13" ht="15">
      <c r="B28" s="8" t="s">
        <v>67</v>
      </c>
      <c r="C28" s="9" t="s">
        <v>29</v>
      </c>
      <c r="D28" s="4" t="s">
        <v>64</v>
      </c>
      <c r="E28" s="8" t="s">
        <v>67</v>
      </c>
      <c r="F28" s="4" t="s">
        <v>29</v>
      </c>
      <c r="G28" s="4" t="s">
        <v>64</v>
      </c>
      <c r="H28" s="8" t="s">
        <v>67</v>
      </c>
      <c r="I28" s="4" t="s">
        <v>29</v>
      </c>
      <c r="J28" s="4" t="s">
        <v>64</v>
      </c>
      <c r="K28" s="8" t="s">
        <v>67</v>
      </c>
      <c r="L28" s="4" t="s">
        <v>29</v>
      </c>
      <c r="M28" s="4" t="s">
        <v>64</v>
      </c>
    </row>
    <row r="29" spans="2:13" ht="15">
      <c r="B29" s="6" t="s">
        <v>28</v>
      </c>
      <c r="C29" s="7" t="s">
        <v>29</v>
      </c>
      <c r="D29" s="7" t="s">
        <v>29</v>
      </c>
      <c r="E29" s="6" t="s">
        <v>28</v>
      </c>
      <c r="F29" s="7" t="s">
        <v>29</v>
      </c>
      <c r="G29" s="7" t="s">
        <v>29</v>
      </c>
      <c r="H29" s="6" t="s">
        <v>28</v>
      </c>
      <c r="I29" s="7" t="s">
        <v>29</v>
      </c>
      <c r="J29" s="7" t="s">
        <v>29</v>
      </c>
      <c r="K29" s="6" t="s">
        <v>28</v>
      </c>
      <c r="L29" s="7" t="s">
        <v>29</v>
      </c>
      <c r="M29" s="7" t="s">
        <v>29</v>
      </c>
    </row>
    <row r="30" spans="2:13" ht="15">
      <c r="B30" s="6" t="s">
        <v>28</v>
      </c>
      <c r="C30" s="7" t="s">
        <v>29</v>
      </c>
      <c r="D30" s="7" t="s">
        <v>29</v>
      </c>
      <c r="E30" s="6" t="s">
        <v>28</v>
      </c>
      <c r="F30" s="7" t="s">
        <v>29</v>
      </c>
      <c r="G30" s="7" t="s">
        <v>29</v>
      </c>
      <c r="H30" s="6" t="s">
        <v>28</v>
      </c>
      <c r="I30" s="7" t="s">
        <v>29</v>
      </c>
      <c r="J30" s="7" t="s">
        <v>29</v>
      </c>
      <c r="K30" s="6" t="s">
        <v>28</v>
      </c>
      <c r="L30" s="7" t="s">
        <v>29</v>
      </c>
      <c r="M30" s="7" t="s">
        <v>29</v>
      </c>
    </row>
    <row r="31" spans="2:13" ht="15">
      <c r="B31" s="6" t="s">
        <v>28</v>
      </c>
      <c r="C31" s="7" t="s">
        <v>29</v>
      </c>
      <c r="D31" s="7" t="s">
        <v>29</v>
      </c>
      <c r="E31" s="6" t="s">
        <v>28</v>
      </c>
      <c r="F31" s="7" t="s">
        <v>29</v>
      </c>
      <c r="G31" s="7" t="s">
        <v>29</v>
      </c>
      <c r="H31" s="6" t="s">
        <v>28</v>
      </c>
      <c r="I31" s="7" t="s">
        <v>29</v>
      </c>
      <c r="J31" s="7" t="s">
        <v>29</v>
      </c>
      <c r="K31" s="6" t="s">
        <v>28</v>
      </c>
      <c r="L31" s="7" t="s">
        <v>29</v>
      </c>
      <c r="M31" s="7" t="s">
        <v>29</v>
      </c>
    </row>
    <row r="32" spans="2:13" ht="15">
      <c r="B32" s="8" t="s">
        <v>68</v>
      </c>
      <c r="C32" s="9" t="s">
        <v>29</v>
      </c>
      <c r="D32" s="4" t="s">
        <v>69</v>
      </c>
      <c r="E32" s="8" t="s">
        <v>68</v>
      </c>
      <c r="F32" s="4">
        <v>1221</v>
      </c>
      <c r="G32" s="4" t="s">
        <v>69</v>
      </c>
      <c r="H32" s="8" t="s">
        <v>68</v>
      </c>
      <c r="I32" s="4">
        <v>1221</v>
      </c>
      <c r="J32" s="4" t="s">
        <v>69</v>
      </c>
      <c r="K32" s="8" t="s">
        <v>68</v>
      </c>
      <c r="L32" s="4">
        <v>1221</v>
      </c>
      <c r="M32" s="4" t="s">
        <v>69</v>
      </c>
    </row>
    <row r="33" spans="2:13" ht="15">
      <c r="B33" s="8" t="s">
        <v>70</v>
      </c>
      <c r="C33" s="9" t="s">
        <v>29</v>
      </c>
      <c r="D33" s="4" t="s">
        <v>69</v>
      </c>
      <c r="E33" s="8" t="s">
        <v>70</v>
      </c>
      <c r="F33" s="4" t="s">
        <v>71</v>
      </c>
      <c r="G33" s="4" t="s">
        <v>69</v>
      </c>
      <c r="H33" s="8" t="s">
        <v>70</v>
      </c>
      <c r="I33" s="4" t="s">
        <v>72</v>
      </c>
      <c r="J33" s="4" t="s">
        <v>69</v>
      </c>
      <c r="K33" s="8" t="s">
        <v>70</v>
      </c>
      <c r="L33" s="4" t="s">
        <v>72</v>
      </c>
      <c r="M33" s="4" t="s">
        <v>69</v>
      </c>
    </row>
    <row r="34" spans="2:13" ht="15">
      <c r="B34" s="8" t="s">
        <v>73</v>
      </c>
      <c r="C34" s="9" t="s">
        <v>29</v>
      </c>
      <c r="D34" s="4" t="s">
        <v>38</v>
      </c>
      <c r="E34" s="8" t="s">
        <v>74</v>
      </c>
      <c r="F34" s="4" t="s">
        <v>29</v>
      </c>
      <c r="G34" s="4" t="s">
        <v>38</v>
      </c>
      <c r="H34" s="8" t="s">
        <v>74</v>
      </c>
      <c r="I34" s="4" t="s">
        <v>29</v>
      </c>
      <c r="J34" s="4" t="s">
        <v>38</v>
      </c>
      <c r="K34" s="8" t="s">
        <v>74</v>
      </c>
      <c r="L34" s="9" t="s">
        <v>29</v>
      </c>
      <c r="M34" s="4" t="s">
        <v>38</v>
      </c>
    </row>
    <row r="35" spans="2:13" ht="15">
      <c r="B35" s="8" t="s">
        <v>75</v>
      </c>
      <c r="C35" s="9" t="s">
        <v>29</v>
      </c>
      <c r="D35" s="4" t="s">
        <v>38</v>
      </c>
      <c r="E35" s="8" t="s">
        <v>75</v>
      </c>
      <c r="F35" s="4" t="s">
        <v>29</v>
      </c>
      <c r="G35" s="4" t="s">
        <v>38</v>
      </c>
      <c r="H35" s="8" t="s">
        <v>75</v>
      </c>
      <c r="I35" s="4" t="s">
        <v>29</v>
      </c>
      <c r="J35" s="4" t="s">
        <v>38</v>
      </c>
      <c r="K35" s="8" t="s">
        <v>75</v>
      </c>
      <c r="L35" s="9" t="s">
        <v>29</v>
      </c>
      <c r="M35" s="4" t="s">
        <v>38</v>
      </c>
    </row>
    <row r="36" spans="2:13" ht="15">
      <c r="B36" s="6" t="s">
        <v>28</v>
      </c>
      <c r="C36" s="7" t="s">
        <v>29</v>
      </c>
      <c r="D36" s="7" t="s">
        <v>29</v>
      </c>
      <c r="E36" s="6" t="s">
        <v>28</v>
      </c>
      <c r="F36" s="7" t="s">
        <v>29</v>
      </c>
      <c r="G36" s="7" t="s">
        <v>29</v>
      </c>
      <c r="H36" s="6" t="s">
        <v>28</v>
      </c>
      <c r="I36" s="7" t="s">
        <v>29</v>
      </c>
      <c r="J36" s="7" t="s">
        <v>29</v>
      </c>
      <c r="K36" s="6" t="s">
        <v>28</v>
      </c>
      <c r="L36" s="7" t="s">
        <v>29</v>
      </c>
      <c r="M36" s="7" t="s">
        <v>29</v>
      </c>
    </row>
    <row r="37" spans="2:13" ht="15">
      <c r="B37" s="6" t="s">
        <v>28</v>
      </c>
      <c r="C37" s="7" t="s">
        <v>29</v>
      </c>
      <c r="D37" s="7" t="s">
        <v>29</v>
      </c>
      <c r="E37" s="6" t="s">
        <v>28</v>
      </c>
      <c r="F37" s="7" t="s">
        <v>29</v>
      </c>
      <c r="G37" s="7" t="s">
        <v>29</v>
      </c>
      <c r="H37" s="6" t="s">
        <v>28</v>
      </c>
      <c r="I37" s="7" t="s">
        <v>29</v>
      </c>
      <c r="J37" s="7" t="s">
        <v>29</v>
      </c>
      <c r="K37" s="6" t="s">
        <v>28</v>
      </c>
      <c r="L37" s="7" t="s">
        <v>29</v>
      </c>
      <c r="M37" s="7" t="s">
        <v>29</v>
      </c>
    </row>
    <row r="38" spans="2:13" ht="15">
      <c r="B38" s="6" t="s">
        <v>28</v>
      </c>
      <c r="C38" s="7" t="s">
        <v>29</v>
      </c>
      <c r="D38" s="7" t="s">
        <v>29</v>
      </c>
      <c r="E38" s="6" t="s">
        <v>28</v>
      </c>
      <c r="F38" s="7" t="s">
        <v>29</v>
      </c>
      <c r="G38" s="7" t="s">
        <v>29</v>
      </c>
      <c r="H38" s="6" t="s">
        <v>28</v>
      </c>
      <c r="I38" s="7" t="s">
        <v>29</v>
      </c>
      <c r="J38" s="7" t="s">
        <v>29</v>
      </c>
      <c r="K38" s="6" t="s">
        <v>28</v>
      </c>
      <c r="L38" s="7" t="s">
        <v>29</v>
      </c>
      <c r="M38" s="7" t="s">
        <v>29</v>
      </c>
    </row>
    <row r="39" spans="2:13" ht="15">
      <c r="B39" s="8" t="s">
        <v>76</v>
      </c>
      <c r="C39" s="9" t="s">
        <v>29</v>
      </c>
      <c r="D39" s="4" t="s">
        <v>38</v>
      </c>
      <c r="E39" s="8" t="s">
        <v>76</v>
      </c>
      <c r="F39" s="4" t="s">
        <v>29</v>
      </c>
      <c r="G39" s="4" t="s">
        <v>38</v>
      </c>
      <c r="H39" s="8" t="s">
        <v>76</v>
      </c>
      <c r="I39" s="4" t="s">
        <v>29</v>
      </c>
      <c r="J39" s="4" t="s">
        <v>38</v>
      </c>
      <c r="K39" s="8" t="s">
        <v>76</v>
      </c>
      <c r="L39" s="4" t="s">
        <v>29</v>
      </c>
      <c r="M39" s="4" t="s">
        <v>38</v>
      </c>
    </row>
    <row r="40" spans="2:13" ht="28.5">
      <c r="B40" s="8" t="s">
        <v>231</v>
      </c>
      <c r="C40" s="9" t="s">
        <v>29</v>
      </c>
      <c r="D40" s="4" t="s">
        <v>64</v>
      </c>
      <c r="E40" s="8" t="s">
        <v>231</v>
      </c>
      <c r="F40" s="4" t="s">
        <v>29</v>
      </c>
      <c r="G40" s="4" t="s">
        <v>64</v>
      </c>
      <c r="H40" s="8" t="s">
        <v>231</v>
      </c>
      <c r="I40" s="4" t="s">
        <v>29</v>
      </c>
      <c r="J40" s="4" t="s">
        <v>64</v>
      </c>
      <c r="K40" s="8" t="s">
        <v>231</v>
      </c>
      <c r="L40" s="4" t="s">
        <v>29</v>
      </c>
      <c r="M40" s="4" t="s">
        <v>64</v>
      </c>
    </row>
    <row r="41" spans="2:13" ht="28.5">
      <c r="B41" s="8" t="s">
        <v>77</v>
      </c>
      <c r="C41" s="9" t="s">
        <v>29</v>
      </c>
      <c r="D41" s="4" t="s">
        <v>64</v>
      </c>
      <c r="E41" s="8" t="s">
        <v>78</v>
      </c>
      <c r="F41" s="4" t="s">
        <v>29</v>
      </c>
      <c r="G41" s="4" t="s">
        <v>64</v>
      </c>
      <c r="H41" s="8" t="s">
        <v>78</v>
      </c>
      <c r="I41" s="4" t="s">
        <v>29</v>
      </c>
      <c r="J41" s="4" t="s">
        <v>64</v>
      </c>
      <c r="K41" s="8" t="s">
        <v>78</v>
      </c>
      <c r="L41" s="4" t="s">
        <v>29</v>
      </c>
      <c r="M41" s="4" t="s">
        <v>64</v>
      </c>
    </row>
    <row r="42" spans="2:13" ht="15">
      <c r="B42" s="8" t="s">
        <v>79</v>
      </c>
      <c r="C42" s="4" t="s">
        <v>80</v>
      </c>
      <c r="D42" s="4" t="s">
        <v>32</v>
      </c>
      <c r="E42" s="8" t="s">
        <v>79</v>
      </c>
      <c r="F42" s="4" t="s">
        <v>80</v>
      </c>
      <c r="G42" s="4" t="s">
        <v>32</v>
      </c>
      <c r="H42" s="8" t="s">
        <v>79</v>
      </c>
      <c r="I42" s="4" t="s">
        <v>81</v>
      </c>
      <c r="J42" s="4" t="s">
        <v>32</v>
      </c>
      <c r="K42" s="8" t="s">
        <v>79</v>
      </c>
      <c r="L42" s="4" t="s">
        <v>81</v>
      </c>
      <c r="M42" s="4" t="s">
        <v>32</v>
      </c>
    </row>
    <row r="43" spans="2:13" ht="15">
      <c r="B43" s="8" t="s">
        <v>82</v>
      </c>
      <c r="C43" s="9" t="s">
        <v>29</v>
      </c>
      <c r="D43" s="4" t="s">
        <v>64</v>
      </c>
      <c r="E43" s="8" t="s">
        <v>82</v>
      </c>
      <c r="F43" s="4" t="s">
        <v>29</v>
      </c>
      <c r="G43" s="4" t="s">
        <v>64</v>
      </c>
      <c r="H43" s="8" t="s">
        <v>82</v>
      </c>
      <c r="I43" s="4" t="s">
        <v>29</v>
      </c>
      <c r="J43" s="4" t="s">
        <v>64</v>
      </c>
      <c r="K43" s="8" t="s">
        <v>82</v>
      </c>
      <c r="L43" s="4" t="s">
        <v>29</v>
      </c>
      <c r="M43" s="4" t="s">
        <v>64</v>
      </c>
    </row>
    <row r="44" spans="2:13" ht="15">
      <c r="B44" s="12" t="s">
        <v>83</v>
      </c>
      <c r="C44" s="13" t="s">
        <v>29</v>
      </c>
      <c r="D44" s="14" t="s">
        <v>64</v>
      </c>
      <c r="E44" s="12" t="s">
        <v>83</v>
      </c>
      <c r="F44" s="14" t="s">
        <v>29</v>
      </c>
      <c r="G44" s="14" t="s">
        <v>64</v>
      </c>
      <c r="H44" s="12" t="s">
        <v>83</v>
      </c>
      <c r="I44" s="14" t="s">
        <v>29</v>
      </c>
      <c r="J44" s="14" t="s">
        <v>64</v>
      </c>
      <c r="K44" s="12" t="s">
        <v>83</v>
      </c>
      <c r="L44" s="14" t="s">
        <v>29</v>
      </c>
      <c r="M44" s="14" t="s">
        <v>64</v>
      </c>
    </row>
  </sheetData>
  <sheetProtection/>
  <mergeCells count="4">
    <mergeCell ref="B4:C4"/>
    <mergeCell ref="E4:F4"/>
    <mergeCell ref="H4:I4"/>
    <mergeCell ref="K4:L4"/>
  </mergeCells>
  <printOptions/>
  <pageMargins left="0.7086614173228347" right="0.7086614173228347" top="0.41" bottom="0.7480314960629921" header="0.31496062992125984" footer="0.31496062992125984"/>
  <pageSetup horizontalDpi="1200" verticalDpi="1200" orientation="portrait" paperSize="9" scale="80" r:id="rId1"/>
  <colBreaks count="3" manualBreakCount="3">
    <brk id="4" max="65535" man="1"/>
    <brk id="7" max="65535" man="1"/>
    <brk id="10" max="65535" man="1"/>
  </colBreaks>
</worksheet>
</file>

<file path=xl/worksheets/sheet8.xml><?xml version="1.0" encoding="utf-8"?>
<worksheet xmlns="http://schemas.openxmlformats.org/spreadsheetml/2006/main" xmlns:r="http://schemas.openxmlformats.org/officeDocument/2006/relationships">
  <dimension ref="A3:AW34"/>
  <sheetViews>
    <sheetView zoomScale="70" zoomScaleNormal="70" zoomScalePageLayoutView="0" workbookViewId="0" topLeftCell="A10">
      <selection activeCell="O37" sqref="O37"/>
    </sheetView>
  </sheetViews>
  <sheetFormatPr defaultColWidth="9.140625" defaultRowHeight="15"/>
  <cols>
    <col min="1" max="1" width="15.7109375" style="0" bestFit="1" customWidth="1"/>
    <col min="3" max="3" width="10.421875" style="0" customWidth="1"/>
    <col min="5" max="5" width="14.00390625" style="0" bestFit="1" customWidth="1"/>
    <col min="10" max="10" width="9.7109375" style="0" bestFit="1" customWidth="1"/>
    <col min="11" max="11" width="10.57421875" style="0" customWidth="1"/>
    <col min="14" max="14" width="12.421875" style="0" bestFit="1" customWidth="1"/>
    <col min="15" max="15" width="16.28125" style="0" bestFit="1" customWidth="1"/>
    <col min="16" max="16" width="13.421875" style="0" bestFit="1" customWidth="1"/>
    <col min="17" max="17" width="10.140625" style="0" customWidth="1"/>
    <col min="18" max="18" width="15.421875" style="0" bestFit="1" customWidth="1"/>
    <col min="20" max="20" width="13.421875" style="0" customWidth="1"/>
    <col min="21" max="21" width="10.7109375" style="0" customWidth="1"/>
    <col min="22" max="22" width="14.8515625" style="0" bestFit="1" customWidth="1"/>
    <col min="34" max="34" width="14.8515625" style="0" bestFit="1" customWidth="1"/>
    <col min="36" max="36" width="13.57421875" style="0" bestFit="1" customWidth="1"/>
    <col min="40" max="40" width="11.140625" style="0" customWidth="1"/>
  </cols>
  <sheetData>
    <row r="3" spans="2:49" ht="28.5" customHeight="1">
      <c r="B3" s="102">
        <v>46</v>
      </c>
      <c r="C3" s="126" t="s">
        <v>402</v>
      </c>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row>
    <row r="6" spans="3:49" ht="15">
      <c r="C6" s="31">
        <f>0+1</f>
        <v>1</v>
      </c>
      <c r="D6" s="31">
        <f aca="true" t="shared" si="0" ref="D6:AG6">C6+1</f>
        <v>2</v>
      </c>
      <c r="E6" s="31">
        <f t="shared" si="0"/>
        <v>3</v>
      </c>
      <c r="F6" s="31">
        <f t="shared" si="0"/>
        <v>4</v>
      </c>
      <c r="G6" s="31">
        <f t="shared" si="0"/>
        <v>5</v>
      </c>
      <c r="H6" s="37">
        <f t="shared" si="0"/>
        <v>6</v>
      </c>
      <c r="I6" s="31">
        <f t="shared" si="0"/>
        <v>7</v>
      </c>
      <c r="J6" s="37">
        <f t="shared" si="0"/>
        <v>8</v>
      </c>
      <c r="K6" s="31">
        <f t="shared" si="0"/>
        <v>9</v>
      </c>
      <c r="L6" s="31">
        <f t="shared" si="0"/>
        <v>10</v>
      </c>
      <c r="M6" s="37">
        <f t="shared" si="0"/>
        <v>11</v>
      </c>
      <c r="N6" s="37">
        <f t="shared" si="0"/>
        <v>12</v>
      </c>
      <c r="O6" s="31">
        <f t="shared" si="0"/>
        <v>13</v>
      </c>
      <c r="P6" s="31">
        <f t="shared" si="0"/>
        <v>14</v>
      </c>
      <c r="Q6" s="31">
        <f t="shared" si="0"/>
        <v>15</v>
      </c>
      <c r="R6" s="31">
        <f t="shared" si="0"/>
        <v>16</v>
      </c>
      <c r="S6" s="31">
        <f t="shared" si="0"/>
        <v>17</v>
      </c>
      <c r="T6" s="37">
        <f t="shared" si="0"/>
        <v>18</v>
      </c>
      <c r="U6" s="31">
        <f t="shared" si="0"/>
        <v>19</v>
      </c>
      <c r="V6" s="31">
        <f t="shared" si="0"/>
        <v>20</v>
      </c>
      <c r="W6" s="31">
        <f t="shared" si="0"/>
        <v>21</v>
      </c>
      <c r="X6" s="31">
        <f t="shared" si="0"/>
        <v>22</v>
      </c>
      <c r="Y6" s="31">
        <f t="shared" si="0"/>
        <v>23</v>
      </c>
      <c r="Z6" s="31">
        <f t="shared" si="0"/>
        <v>24</v>
      </c>
      <c r="AA6" s="31">
        <f t="shared" si="0"/>
        <v>25</v>
      </c>
      <c r="AB6" s="31">
        <f t="shared" si="0"/>
        <v>26</v>
      </c>
      <c r="AC6" s="31">
        <f t="shared" si="0"/>
        <v>27</v>
      </c>
      <c r="AD6" s="37">
        <f t="shared" si="0"/>
        <v>28</v>
      </c>
      <c r="AE6" s="37">
        <f t="shared" si="0"/>
        <v>29</v>
      </c>
      <c r="AF6" s="37">
        <f t="shared" si="0"/>
        <v>30</v>
      </c>
      <c r="AG6" s="31">
        <f t="shared" si="0"/>
        <v>31</v>
      </c>
      <c r="AH6" s="31">
        <v>32</v>
      </c>
      <c r="AI6" s="31">
        <v>33</v>
      </c>
      <c r="AJ6" s="31">
        <f aca="true" t="shared" si="1" ref="AJ6:AW6">AI6+1</f>
        <v>34</v>
      </c>
      <c r="AK6" s="31">
        <f t="shared" si="1"/>
        <v>35</v>
      </c>
      <c r="AL6" s="31">
        <f t="shared" si="1"/>
        <v>36</v>
      </c>
      <c r="AM6" s="31">
        <f t="shared" si="1"/>
        <v>37</v>
      </c>
      <c r="AN6" s="37">
        <f t="shared" si="1"/>
        <v>38</v>
      </c>
      <c r="AO6" s="37">
        <f t="shared" si="1"/>
        <v>39</v>
      </c>
      <c r="AP6" s="31">
        <f t="shared" si="1"/>
        <v>40</v>
      </c>
      <c r="AQ6" s="31">
        <f t="shared" si="1"/>
        <v>41</v>
      </c>
      <c r="AR6" s="31">
        <f t="shared" si="1"/>
        <v>42</v>
      </c>
      <c r="AS6" s="31">
        <f t="shared" si="1"/>
        <v>43</v>
      </c>
      <c r="AT6" s="31">
        <f t="shared" si="1"/>
        <v>44</v>
      </c>
      <c r="AU6" s="31">
        <f t="shared" si="1"/>
        <v>45</v>
      </c>
      <c r="AV6" s="31">
        <f t="shared" si="1"/>
        <v>46</v>
      </c>
      <c r="AW6" s="31">
        <f t="shared" si="1"/>
        <v>47</v>
      </c>
    </row>
    <row r="7" spans="1:49" ht="150">
      <c r="A7" s="110" t="s">
        <v>397</v>
      </c>
      <c r="B7" s="97" t="s">
        <v>87</v>
      </c>
      <c r="C7" s="32" t="s">
        <v>4</v>
      </c>
      <c r="D7" s="32" t="s">
        <v>7</v>
      </c>
      <c r="E7" s="35" t="s">
        <v>10</v>
      </c>
      <c r="F7" s="35" t="s">
        <v>88</v>
      </c>
      <c r="G7" s="35" t="s">
        <v>18</v>
      </c>
      <c r="H7" s="38" t="s">
        <v>28</v>
      </c>
      <c r="I7" s="35" t="s">
        <v>26</v>
      </c>
      <c r="J7" s="38" t="s">
        <v>28</v>
      </c>
      <c r="K7" s="35" t="s">
        <v>90</v>
      </c>
      <c r="L7" s="35" t="s">
        <v>96</v>
      </c>
      <c r="M7" s="38" t="s">
        <v>28</v>
      </c>
      <c r="N7" s="38" t="s">
        <v>28</v>
      </c>
      <c r="O7" s="35" t="s">
        <v>99</v>
      </c>
      <c r="P7" s="35" t="s">
        <v>102</v>
      </c>
      <c r="Q7" s="35" t="s">
        <v>103</v>
      </c>
      <c r="R7" s="35" t="s">
        <v>250</v>
      </c>
      <c r="S7" s="35" t="s">
        <v>30</v>
      </c>
      <c r="T7" s="38" t="s">
        <v>145</v>
      </c>
      <c r="U7" s="35" t="s">
        <v>105</v>
      </c>
      <c r="V7" s="35" t="s">
        <v>106</v>
      </c>
      <c r="W7" s="35" t="s">
        <v>107</v>
      </c>
      <c r="X7" s="35" t="s">
        <v>245</v>
      </c>
      <c r="Y7" s="35" t="s">
        <v>108</v>
      </c>
      <c r="Z7" s="35" t="s">
        <v>170</v>
      </c>
      <c r="AA7" s="35" t="s">
        <v>242</v>
      </c>
      <c r="AB7" s="35" t="s">
        <v>243</v>
      </c>
      <c r="AC7" s="35" t="s">
        <v>244</v>
      </c>
      <c r="AD7" s="38" t="s">
        <v>28</v>
      </c>
      <c r="AE7" s="38" t="s">
        <v>28</v>
      </c>
      <c r="AF7" s="38" t="s">
        <v>28</v>
      </c>
      <c r="AG7" s="35" t="s">
        <v>113</v>
      </c>
      <c r="AH7" s="35" t="s">
        <v>114</v>
      </c>
      <c r="AI7" s="35" t="s">
        <v>174</v>
      </c>
      <c r="AJ7" s="35" t="s">
        <v>249</v>
      </c>
      <c r="AK7" s="35" t="s">
        <v>246</v>
      </c>
      <c r="AL7" s="35" t="s">
        <v>247</v>
      </c>
      <c r="AM7" s="35" t="s">
        <v>248</v>
      </c>
      <c r="AN7" s="38" t="s">
        <v>28</v>
      </c>
      <c r="AO7" s="38" t="s">
        <v>28</v>
      </c>
      <c r="AP7" s="35" t="s">
        <v>115</v>
      </c>
      <c r="AQ7" s="35" t="s">
        <v>116</v>
      </c>
      <c r="AR7" s="35" t="s">
        <v>119</v>
      </c>
      <c r="AS7" s="35" t="s">
        <v>120</v>
      </c>
      <c r="AT7" s="35" t="s">
        <v>121</v>
      </c>
      <c r="AU7" s="35" t="s">
        <v>122</v>
      </c>
      <c r="AV7" s="35" t="s">
        <v>123</v>
      </c>
      <c r="AW7" s="35" t="s">
        <v>241</v>
      </c>
    </row>
    <row r="8" spans="3:49" ht="15">
      <c r="C8" s="98" t="s">
        <v>87</v>
      </c>
      <c r="D8" s="98" t="s">
        <v>8</v>
      </c>
      <c r="E8" s="99" t="s">
        <v>11</v>
      </c>
      <c r="F8" s="98" t="s">
        <v>14</v>
      </c>
      <c r="G8" s="98" t="s">
        <v>19</v>
      </c>
      <c r="H8" s="39" t="s">
        <v>29</v>
      </c>
      <c r="I8" s="98">
        <v>46</v>
      </c>
      <c r="J8" s="39" t="s">
        <v>29</v>
      </c>
      <c r="K8" s="74" t="s">
        <v>29</v>
      </c>
      <c r="L8" s="74" t="s">
        <v>29</v>
      </c>
      <c r="M8" s="39" t="s">
        <v>29</v>
      </c>
      <c r="N8" s="39" t="s">
        <v>29</v>
      </c>
      <c r="O8" s="98" t="s">
        <v>61</v>
      </c>
      <c r="P8" s="98" t="s">
        <v>61</v>
      </c>
      <c r="Q8" s="98" t="s">
        <v>61</v>
      </c>
      <c r="R8" s="74" t="s">
        <v>29</v>
      </c>
      <c r="S8" s="74" t="s">
        <v>29</v>
      </c>
      <c r="T8" s="39" t="s">
        <v>29</v>
      </c>
      <c r="U8" s="98">
        <v>1221</v>
      </c>
      <c r="V8" s="74" t="s">
        <v>29</v>
      </c>
      <c r="W8" s="74" t="s">
        <v>29</v>
      </c>
      <c r="X8" s="74" t="s">
        <v>29</v>
      </c>
      <c r="Y8" s="74" t="s">
        <v>29</v>
      </c>
      <c r="Z8" s="98" t="s">
        <v>172</v>
      </c>
      <c r="AA8" s="74" t="s">
        <v>29</v>
      </c>
      <c r="AB8" s="74" t="s">
        <v>29</v>
      </c>
      <c r="AC8" s="74" t="s">
        <v>29</v>
      </c>
      <c r="AD8" s="39" t="s">
        <v>29</v>
      </c>
      <c r="AE8" s="39" t="s">
        <v>29</v>
      </c>
      <c r="AF8" s="39" t="s">
        <v>29</v>
      </c>
      <c r="AG8" s="98" t="s">
        <v>46</v>
      </c>
      <c r="AH8" s="100" t="s">
        <v>273</v>
      </c>
      <c r="AI8" s="98" t="s">
        <v>52</v>
      </c>
      <c r="AJ8" s="100" t="s">
        <v>273</v>
      </c>
      <c r="AK8" s="101" t="s">
        <v>278</v>
      </c>
      <c r="AL8" s="74" t="s">
        <v>29</v>
      </c>
      <c r="AM8" s="100" t="s">
        <v>252</v>
      </c>
      <c r="AN8" s="39" t="s">
        <v>29</v>
      </c>
      <c r="AO8" s="39" t="s">
        <v>29</v>
      </c>
      <c r="AP8" s="74" t="s">
        <v>29</v>
      </c>
      <c r="AQ8" s="98" t="s">
        <v>89</v>
      </c>
      <c r="AR8" s="74" t="s">
        <v>29</v>
      </c>
      <c r="AS8" s="98">
        <v>2</v>
      </c>
      <c r="AT8" s="74">
        <v>1</v>
      </c>
      <c r="AU8" s="74" t="s">
        <v>29</v>
      </c>
      <c r="AV8" s="98" t="s">
        <v>29</v>
      </c>
      <c r="AW8" s="100" t="s">
        <v>263</v>
      </c>
    </row>
    <row r="11" spans="3:42" ht="15">
      <c r="C11" s="2">
        <f>0+1</f>
        <v>1</v>
      </c>
      <c r="D11" s="2">
        <f aca="true" t="shared" si="2" ref="D11:AG11">C11+1</f>
        <v>2</v>
      </c>
      <c r="E11" s="2">
        <f t="shared" si="2"/>
        <v>3</v>
      </c>
      <c r="F11" s="2">
        <f t="shared" si="2"/>
        <v>4</v>
      </c>
      <c r="G11" s="2">
        <f t="shared" si="2"/>
        <v>5</v>
      </c>
      <c r="H11" s="2">
        <f t="shared" si="2"/>
        <v>6</v>
      </c>
      <c r="I11" s="6">
        <f t="shared" si="2"/>
        <v>7</v>
      </c>
      <c r="J11" s="8">
        <f t="shared" si="2"/>
        <v>8</v>
      </c>
      <c r="K11" s="8">
        <f t="shared" si="2"/>
        <v>9</v>
      </c>
      <c r="L11" s="6">
        <f t="shared" si="2"/>
        <v>10</v>
      </c>
      <c r="M11" s="6">
        <f t="shared" si="2"/>
        <v>11</v>
      </c>
      <c r="N11" s="2">
        <f t="shared" si="2"/>
        <v>12</v>
      </c>
      <c r="O11" s="8">
        <f t="shared" si="2"/>
        <v>13</v>
      </c>
      <c r="P11" s="8">
        <f t="shared" si="2"/>
        <v>14</v>
      </c>
      <c r="Q11" s="8">
        <f t="shared" si="2"/>
        <v>15</v>
      </c>
      <c r="R11" s="8">
        <f t="shared" si="2"/>
        <v>16</v>
      </c>
      <c r="S11" s="8">
        <f t="shared" si="2"/>
        <v>17</v>
      </c>
      <c r="T11" s="8">
        <f t="shared" si="2"/>
        <v>18</v>
      </c>
      <c r="U11" s="8">
        <f t="shared" si="2"/>
        <v>19</v>
      </c>
      <c r="V11" s="8">
        <f t="shared" si="2"/>
        <v>20</v>
      </c>
      <c r="W11" s="81">
        <f t="shared" si="2"/>
        <v>21</v>
      </c>
      <c r="X11" s="2">
        <f t="shared" si="2"/>
        <v>22</v>
      </c>
      <c r="Y11" s="8">
        <f t="shared" si="2"/>
        <v>23</v>
      </c>
      <c r="Z11" s="8">
        <f t="shared" si="2"/>
        <v>24</v>
      </c>
      <c r="AA11" s="6">
        <f t="shared" si="2"/>
        <v>25</v>
      </c>
      <c r="AB11" s="6">
        <f t="shared" si="2"/>
        <v>26</v>
      </c>
      <c r="AC11" s="6">
        <f t="shared" si="2"/>
        <v>27</v>
      </c>
      <c r="AD11" s="8">
        <f t="shared" si="2"/>
        <v>28</v>
      </c>
      <c r="AE11" s="8">
        <f t="shared" si="2"/>
        <v>29</v>
      </c>
      <c r="AF11" s="8">
        <f t="shared" si="2"/>
        <v>30</v>
      </c>
      <c r="AG11" s="8">
        <f t="shared" si="2"/>
        <v>31</v>
      </c>
      <c r="AH11" s="6">
        <v>32</v>
      </c>
      <c r="AI11" s="6">
        <v>33</v>
      </c>
      <c r="AJ11" s="6">
        <f aca="true" t="shared" si="3" ref="AJ11:AP11">AI11+1</f>
        <v>34</v>
      </c>
      <c r="AK11" s="8">
        <f t="shared" si="3"/>
        <v>35</v>
      </c>
      <c r="AL11" s="8">
        <f t="shared" si="3"/>
        <v>36</v>
      </c>
      <c r="AM11" s="8">
        <f t="shared" si="3"/>
        <v>37</v>
      </c>
      <c r="AN11" s="8">
        <f t="shared" si="3"/>
        <v>38</v>
      </c>
      <c r="AO11" s="8">
        <f t="shared" si="3"/>
        <v>39</v>
      </c>
      <c r="AP11" s="8">
        <f t="shared" si="3"/>
        <v>40</v>
      </c>
    </row>
    <row r="12" spans="1:42" ht="105">
      <c r="A12" s="110" t="s">
        <v>398</v>
      </c>
      <c r="B12" s="97" t="s">
        <v>5</v>
      </c>
      <c r="C12" s="108" t="s">
        <v>4</v>
      </c>
      <c r="D12" s="108" t="s">
        <v>7</v>
      </c>
      <c r="E12" s="108" t="s">
        <v>10</v>
      </c>
      <c r="F12" s="108" t="s">
        <v>13</v>
      </c>
      <c r="G12" s="108" t="s">
        <v>18</v>
      </c>
      <c r="H12" s="108" t="s">
        <v>26</v>
      </c>
      <c r="I12" s="38" t="s">
        <v>28</v>
      </c>
      <c r="J12" s="109" t="s">
        <v>30</v>
      </c>
      <c r="K12" s="109" t="s">
        <v>33</v>
      </c>
      <c r="L12" s="38" t="s">
        <v>28</v>
      </c>
      <c r="M12" s="38" t="s">
        <v>28</v>
      </c>
      <c r="N12" s="108" t="s">
        <v>37</v>
      </c>
      <c r="O12" s="109" t="s">
        <v>39</v>
      </c>
      <c r="P12" s="109" t="s">
        <v>44</v>
      </c>
      <c r="Q12" s="109" t="s">
        <v>45</v>
      </c>
      <c r="R12" s="109" t="s">
        <v>49</v>
      </c>
      <c r="S12" s="109" t="s">
        <v>51</v>
      </c>
      <c r="T12" s="109" t="s">
        <v>54</v>
      </c>
      <c r="U12" s="109" t="s">
        <v>57</v>
      </c>
      <c r="V12" s="109" t="s">
        <v>59</v>
      </c>
      <c r="W12" s="32" t="s">
        <v>168</v>
      </c>
      <c r="X12" s="108" t="s">
        <v>63</v>
      </c>
      <c r="Y12" s="109" t="s">
        <v>65</v>
      </c>
      <c r="Z12" s="109" t="s">
        <v>67</v>
      </c>
      <c r="AA12" s="38" t="s">
        <v>28</v>
      </c>
      <c r="AB12" s="38" t="s">
        <v>28</v>
      </c>
      <c r="AC12" s="38" t="s">
        <v>28</v>
      </c>
      <c r="AD12" s="109" t="s">
        <v>68</v>
      </c>
      <c r="AE12" s="109" t="s">
        <v>70</v>
      </c>
      <c r="AF12" s="109" t="s">
        <v>73</v>
      </c>
      <c r="AG12" s="109" t="s">
        <v>75</v>
      </c>
      <c r="AH12" s="38" t="s">
        <v>28</v>
      </c>
      <c r="AI12" s="38" t="s">
        <v>28</v>
      </c>
      <c r="AJ12" s="38" t="s">
        <v>28</v>
      </c>
      <c r="AK12" s="109" t="s">
        <v>76</v>
      </c>
      <c r="AL12" s="109" t="s">
        <v>231</v>
      </c>
      <c r="AM12" s="109" t="s">
        <v>77</v>
      </c>
      <c r="AN12" s="109" t="s">
        <v>79</v>
      </c>
      <c r="AO12" s="109" t="s">
        <v>82</v>
      </c>
      <c r="AP12" s="109" t="s">
        <v>83</v>
      </c>
    </row>
    <row r="13" spans="3:42" ht="15.75">
      <c r="C13" s="103" t="s">
        <v>5</v>
      </c>
      <c r="D13" s="103" t="s">
        <v>8</v>
      </c>
      <c r="E13" s="104" t="s">
        <v>11</v>
      </c>
      <c r="F13" s="103" t="s">
        <v>16</v>
      </c>
      <c r="G13" s="103" t="s">
        <v>23</v>
      </c>
      <c r="H13" s="103">
        <v>511</v>
      </c>
      <c r="I13" s="39" t="s">
        <v>29</v>
      </c>
      <c r="J13" s="103" t="s">
        <v>31</v>
      </c>
      <c r="K13" s="103" t="s">
        <v>34</v>
      </c>
      <c r="L13" s="39" t="s">
        <v>29</v>
      </c>
      <c r="M13" s="39" t="s">
        <v>29</v>
      </c>
      <c r="N13" s="105" t="s">
        <v>29</v>
      </c>
      <c r="O13" s="103" t="s">
        <v>394</v>
      </c>
      <c r="P13" s="105" t="s">
        <v>29</v>
      </c>
      <c r="Q13" s="103" t="s">
        <v>46</v>
      </c>
      <c r="R13" s="106" t="s">
        <v>285</v>
      </c>
      <c r="S13" s="103" t="s">
        <v>52</v>
      </c>
      <c r="T13" s="103">
        <v>11</v>
      </c>
      <c r="U13" s="105" t="s">
        <v>29</v>
      </c>
      <c r="V13" s="105" t="s">
        <v>29</v>
      </c>
      <c r="W13" s="103" t="s">
        <v>61</v>
      </c>
      <c r="X13" s="105" t="s">
        <v>29</v>
      </c>
      <c r="Y13" s="105" t="s">
        <v>29</v>
      </c>
      <c r="Z13" s="105" t="s">
        <v>29</v>
      </c>
      <c r="AA13" s="39" t="s">
        <v>29</v>
      </c>
      <c r="AB13" s="39" t="s">
        <v>29</v>
      </c>
      <c r="AC13" s="39" t="s">
        <v>29</v>
      </c>
      <c r="AD13" s="105">
        <v>1221</v>
      </c>
      <c r="AE13" s="103" t="s">
        <v>172</v>
      </c>
      <c r="AF13" s="105" t="s">
        <v>29</v>
      </c>
      <c r="AG13" s="105" t="s">
        <v>29</v>
      </c>
      <c r="AH13" s="39" t="s">
        <v>29</v>
      </c>
      <c r="AI13" s="39" t="s">
        <v>29</v>
      </c>
      <c r="AJ13" s="39" t="s">
        <v>29</v>
      </c>
      <c r="AK13" s="105" t="s">
        <v>29</v>
      </c>
      <c r="AL13" s="105" t="s">
        <v>29</v>
      </c>
      <c r="AM13" s="105" t="s">
        <v>29</v>
      </c>
      <c r="AN13" s="103" t="s">
        <v>80</v>
      </c>
      <c r="AO13" s="105" t="s">
        <v>29</v>
      </c>
      <c r="AP13" s="107" t="s">
        <v>29</v>
      </c>
    </row>
    <row r="15" spans="3:42" ht="15">
      <c r="C15" s="2">
        <f>0+1</f>
        <v>1</v>
      </c>
      <c r="D15" s="2">
        <f aca="true" t="shared" si="4" ref="D15:AG15">C15+1</f>
        <v>2</v>
      </c>
      <c r="E15" s="2">
        <f t="shared" si="4"/>
        <v>3</v>
      </c>
      <c r="F15" s="2">
        <f t="shared" si="4"/>
        <v>4</v>
      </c>
      <c r="G15" s="2">
        <f t="shared" si="4"/>
        <v>5</v>
      </c>
      <c r="H15" s="2">
        <f t="shared" si="4"/>
        <v>6</v>
      </c>
      <c r="I15" s="6">
        <f t="shared" si="4"/>
        <v>7</v>
      </c>
      <c r="J15" s="8">
        <f t="shared" si="4"/>
        <v>8</v>
      </c>
      <c r="K15" s="8">
        <f t="shared" si="4"/>
        <v>9</v>
      </c>
      <c r="L15" s="6">
        <f t="shared" si="4"/>
        <v>10</v>
      </c>
      <c r="M15" s="6">
        <f t="shared" si="4"/>
        <v>11</v>
      </c>
      <c r="N15" s="2">
        <f t="shared" si="4"/>
        <v>12</v>
      </c>
      <c r="O15" s="8">
        <f t="shared" si="4"/>
        <v>13</v>
      </c>
      <c r="P15" s="8">
        <f t="shared" si="4"/>
        <v>14</v>
      </c>
      <c r="Q15" s="8">
        <f t="shared" si="4"/>
        <v>15</v>
      </c>
      <c r="R15" s="8">
        <f t="shared" si="4"/>
        <v>16</v>
      </c>
      <c r="S15" s="8">
        <f t="shared" si="4"/>
        <v>17</v>
      </c>
      <c r="T15" s="8">
        <f t="shared" si="4"/>
        <v>18</v>
      </c>
      <c r="U15" s="8">
        <f t="shared" si="4"/>
        <v>19</v>
      </c>
      <c r="V15" s="8">
        <f t="shared" si="4"/>
        <v>20</v>
      </c>
      <c r="W15" s="81">
        <f t="shared" si="4"/>
        <v>21</v>
      </c>
      <c r="X15" s="2">
        <f t="shared" si="4"/>
        <v>22</v>
      </c>
      <c r="Y15" s="8">
        <f t="shared" si="4"/>
        <v>23</v>
      </c>
      <c r="Z15" s="8">
        <f t="shared" si="4"/>
        <v>24</v>
      </c>
      <c r="AA15" s="6">
        <f t="shared" si="4"/>
        <v>25</v>
      </c>
      <c r="AB15" s="6">
        <f t="shared" si="4"/>
        <v>26</v>
      </c>
      <c r="AC15" s="6">
        <f t="shared" si="4"/>
        <v>27</v>
      </c>
      <c r="AD15" s="8">
        <f t="shared" si="4"/>
        <v>28</v>
      </c>
      <c r="AE15" s="8">
        <f t="shared" si="4"/>
        <v>29</v>
      </c>
      <c r="AF15" s="8">
        <f t="shared" si="4"/>
        <v>30</v>
      </c>
      <c r="AG15" s="8">
        <f t="shared" si="4"/>
        <v>31</v>
      </c>
      <c r="AH15" s="6">
        <v>32</v>
      </c>
      <c r="AI15" s="6">
        <v>33</v>
      </c>
      <c r="AJ15" s="6">
        <f aca="true" t="shared" si="5" ref="AJ15:AP15">AI15+1</f>
        <v>34</v>
      </c>
      <c r="AK15" s="8">
        <f t="shared" si="5"/>
        <v>35</v>
      </c>
      <c r="AL15" s="8">
        <f t="shared" si="5"/>
        <v>36</v>
      </c>
      <c r="AM15" s="8">
        <f t="shared" si="5"/>
        <v>37</v>
      </c>
      <c r="AN15" s="8">
        <f t="shared" si="5"/>
        <v>38</v>
      </c>
      <c r="AO15" s="8">
        <f t="shared" si="5"/>
        <v>39</v>
      </c>
      <c r="AP15" s="8">
        <f t="shared" si="5"/>
        <v>40</v>
      </c>
    </row>
    <row r="16" spans="1:42" ht="105">
      <c r="A16" s="110" t="s">
        <v>399</v>
      </c>
      <c r="B16" s="97" t="s">
        <v>5</v>
      </c>
      <c r="C16" s="108" t="s">
        <v>4</v>
      </c>
      <c r="D16" s="108" t="s">
        <v>7</v>
      </c>
      <c r="E16" s="108" t="s">
        <v>10</v>
      </c>
      <c r="F16" s="108" t="s">
        <v>13</v>
      </c>
      <c r="G16" s="108" t="s">
        <v>18</v>
      </c>
      <c r="H16" s="108" t="s">
        <v>26</v>
      </c>
      <c r="I16" s="38" t="s">
        <v>28</v>
      </c>
      <c r="J16" s="109" t="s">
        <v>30</v>
      </c>
      <c r="K16" s="109" t="s">
        <v>33</v>
      </c>
      <c r="L16" s="38" t="s">
        <v>28</v>
      </c>
      <c r="M16" s="38" t="s">
        <v>28</v>
      </c>
      <c r="N16" s="108" t="s">
        <v>37</v>
      </c>
      <c r="O16" s="109" t="s">
        <v>39</v>
      </c>
      <c r="P16" s="109" t="s">
        <v>44</v>
      </c>
      <c r="Q16" s="109" t="s">
        <v>45</v>
      </c>
      <c r="R16" s="109" t="s">
        <v>49</v>
      </c>
      <c r="S16" s="109" t="s">
        <v>51</v>
      </c>
      <c r="T16" s="109" t="s">
        <v>54</v>
      </c>
      <c r="U16" s="109" t="s">
        <v>57</v>
      </c>
      <c r="V16" s="109" t="s">
        <v>59</v>
      </c>
      <c r="W16" s="32" t="s">
        <v>168</v>
      </c>
      <c r="X16" s="108" t="s">
        <v>63</v>
      </c>
      <c r="Y16" s="109" t="s">
        <v>65</v>
      </c>
      <c r="Z16" s="109" t="s">
        <v>67</v>
      </c>
      <c r="AA16" s="38" t="s">
        <v>28</v>
      </c>
      <c r="AB16" s="38" t="s">
        <v>28</v>
      </c>
      <c r="AC16" s="38" t="s">
        <v>28</v>
      </c>
      <c r="AD16" s="109" t="s">
        <v>68</v>
      </c>
      <c r="AE16" s="109" t="s">
        <v>70</v>
      </c>
      <c r="AF16" s="109" t="s">
        <v>73</v>
      </c>
      <c r="AG16" s="109" t="s">
        <v>75</v>
      </c>
      <c r="AH16" s="38" t="s">
        <v>28</v>
      </c>
      <c r="AI16" s="38" t="s">
        <v>28</v>
      </c>
      <c r="AJ16" s="38" t="s">
        <v>28</v>
      </c>
      <c r="AK16" s="109" t="s">
        <v>76</v>
      </c>
      <c r="AL16" s="109" t="s">
        <v>231</v>
      </c>
      <c r="AM16" s="109" t="s">
        <v>77</v>
      </c>
      <c r="AN16" s="109" t="s">
        <v>79</v>
      </c>
      <c r="AO16" s="109" t="s">
        <v>82</v>
      </c>
      <c r="AP16" s="109" t="s">
        <v>83</v>
      </c>
    </row>
    <row r="17" spans="3:42" ht="15.75">
      <c r="C17" s="103" t="s">
        <v>5</v>
      </c>
      <c r="D17" s="103" t="s">
        <v>8</v>
      </c>
      <c r="E17" s="104" t="s">
        <v>11</v>
      </c>
      <c r="F17" s="103" t="s">
        <v>14</v>
      </c>
      <c r="G17" s="103" t="s">
        <v>23</v>
      </c>
      <c r="H17" s="103">
        <v>511</v>
      </c>
      <c r="I17" s="39" t="s">
        <v>29</v>
      </c>
      <c r="J17" s="103" t="s">
        <v>31</v>
      </c>
      <c r="K17" s="103" t="s">
        <v>34</v>
      </c>
      <c r="L17" s="39" t="s">
        <v>29</v>
      </c>
      <c r="M17" s="39" t="s">
        <v>29</v>
      </c>
      <c r="N17" s="105" t="s">
        <v>29</v>
      </c>
      <c r="O17" s="105" t="s">
        <v>395</v>
      </c>
      <c r="P17" s="105" t="s">
        <v>29</v>
      </c>
      <c r="Q17" s="103" t="s">
        <v>46</v>
      </c>
      <c r="R17" s="111" t="s">
        <v>396</v>
      </c>
      <c r="S17" s="103" t="s">
        <v>52</v>
      </c>
      <c r="T17" s="103">
        <v>11</v>
      </c>
      <c r="U17" s="105" t="s">
        <v>29</v>
      </c>
      <c r="V17" s="105" t="s">
        <v>29</v>
      </c>
      <c r="W17" s="103" t="s">
        <v>61</v>
      </c>
      <c r="X17" s="105" t="s">
        <v>29</v>
      </c>
      <c r="Y17" s="105" t="s">
        <v>29</v>
      </c>
      <c r="Z17" s="105" t="s">
        <v>29</v>
      </c>
      <c r="AA17" s="39" t="s">
        <v>29</v>
      </c>
      <c r="AB17" s="39" t="s">
        <v>29</v>
      </c>
      <c r="AC17" s="39" t="s">
        <v>29</v>
      </c>
      <c r="AD17" s="105">
        <v>1221</v>
      </c>
      <c r="AE17" s="103" t="s">
        <v>172</v>
      </c>
      <c r="AF17" s="105" t="s">
        <v>29</v>
      </c>
      <c r="AG17" s="105" t="s">
        <v>29</v>
      </c>
      <c r="AH17" s="39" t="s">
        <v>29</v>
      </c>
      <c r="AI17" s="39" t="s">
        <v>29</v>
      </c>
      <c r="AJ17" s="39" t="s">
        <v>29</v>
      </c>
      <c r="AK17" s="105" t="s">
        <v>29</v>
      </c>
      <c r="AL17" s="105" t="s">
        <v>29</v>
      </c>
      <c r="AM17" s="105" t="s">
        <v>29</v>
      </c>
      <c r="AN17" s="103" t="s">
        <v>80</v>
      </c>
      <c r="AO17" s="105" t="s">
        <v>29</v>
      </c>
      <c r="AP17" s="107" t="s">
        <v>29</v>
      </c>
    </row>
    <row r="21" spans="2:37" ht="28.5" customHeight="1">
      <c r="B21" s="102">
        <v>224</v>
      </c>
      <c r="C21" s="126" t="s">
        <v>400</v>
      </c>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row>
    <row r="23" spans="3:49" ht="15">
      <c r="C23" s="31">
        <f>0+1</f>
        <v>1</v>
      </c>
      <c r="D23" s="31">
        <f aca="true" t="shared" si="6" ref="D23:AG23">C23+1</f>
        <v>2</v>
      </c>
      <c r="E23" s="31">
        <f t="shared" si="6"/>
        <v>3</v>
      </c>
      <c r="F23" s="31">
        <f t="shared" si="6"/>
        <v>4</v>
      </c>
      <c r="G23" s="31">
        <f t="shared" si="6"/>
        <v>5</v>
      </c>
      <c r="H23" s="37">
        <f t="shared" si="6"/>
        <v>6</v>
      </c>
      <c r="I23" s="31">
        <f t="shared" si="6"/>
        <v>7</v>
      </c>
      <c r="J23" s="37">
        <f t="shared" si="6"/>
        <v>8</v>
      </c>
      <c r="K23" s="31">
        <f t="shared" si="6"/>
        <v>9</v>
      </c>
      <c r="L23" s="31">
        <f t="shared" si="6"/>
        <v>10</v>
      </c>
      <c r="M23" s="37">
        <f t="shared" si="6"/>
        <v>11</v>
      </c>
      <c r="N23" s="37">
        <f t="shared" si="6"/>
        <v>12</v>
      </c>
      <c r="O23" s="31">
        <f t="shared" si="6"/>
        <v>13</v>
      </c>
      <c r="P23" s="31">
        <f t="shared" si="6"/>
        <v>14</v>
      </c>
      <c r="Q23" s="31">
        <f t="shared" si="6"/>
        <v>15</v>
      </c>
      <c r="R23" s="31">
        <f t="shared" si="6"/>
        <v>16</v>
      </c>
      <c r="S23" s="31">
        <f t="shared" si="6"/>
        <v>17</v>
      </c>
      <c r="T23" s="37">
        <f t="shared" si="6"/>
        <v>18</v>
      </c>
      <c r="U23" s="31">
        <f t="shared" si="6"/>
        <v>19</v>
      </c>
      <c r="V23" s="31">
        <f t="shared" si="6"/>
        <v>20</v>
      </c>
      <c r="W23" s="31">
        <f t="shared" si="6"/>
        <v>21</v>
      </c>
      <c r="X23" s="31">
        <f t="shared" si="6"/>
        <v>22</v>
      </c>
      <c r="Y23" s="31">
        <f t="shared" si="6"/>
        <v>23</v>
      </c>
      <c r="Z23" s="31">
        <f t="shared" si="6"/>
        <v>24</v>
      </c>
      <c r="AA23" s="31">
        <f t="shared" si="6"/>
        <v>25</v>
      </c>
      <c r="AB23" s="31">
        <f t="shared" si="6"/>
        <v>26</v>
      </c>
      <c r="AC23" s="31">
        <f t="shared" si="6"/>
        <v>27</v>
      </c>
      <c r="AD23" s="37">
        <f t="shared" si="6"/>
        <v>28</v>
      </c>
      <c r="AE23" s="37">
        <f t="shared" si="6"/>
        <v>29</v>
      </c>
      <c r="AF23" s="37">
        <f t="shared" si="6"/>
        <v>30</v>
      </c>
      <c r="AG23" s="31">
        <f t="shared" si="6"/>
        <v>31</v>
      </c>
      <c r="AH23" s="31">
        <v>32</v>
      </c>
      <c r="AI23" s="31">
        <v>33</v>
      </c>
      <c r="AJ23" s="31">
        <f aca="true" t="shared" si="7" ref="AJ23:AW23">AI23+1</f>
        <v>34</v>
      </c>
      <c r="AK23" s="31">
        <f t="shared" si="7"/>
        <v>35</v>
      </c>
      <c r="AL23" s="31">
        <f t="shared" si="7"/>
        <v>36</v>
      </c>
      <c r="AM23" s="31">
        <f t="shared" si="7"/>
        <v>37</v>
      </c>
      <c r="AN23" s="37">
        <f t="shared" si="7"/>
        <v>38</v>
      </c>
      <c r="AO23" s="37">
        <f t="shared" si="7"/>
        <v>39</v>
      </c>
      <c r="AP23" s="31">
        <f t="shared" si="7"/>
        <v>40</v>
      </c>
      <c r="AQ23" s="31">
        <f t="shared" si="7"/>
        <v>41</v>
      </c>
      <c r="AR23" s="31">
        <f t="shared" si="7"/>
        <v>42</v>
      </c>
      <c r="AS23" s="31">
        <f t="shared" si="7"/>
        <v>43</v>
      </c>
      <c r="AT23" s="31">
        <f t="shared" si="7"/>
        <v>44</v>
      </c>
      <c r="AU23" s="31">
        <f t="shared" si="7"/>
        <v>45</v>
      </c>
      <c r="AV23" s="31">
        <f t="shared" si="7"/>
        <v>46</v>
      </c>
      <c r="AW23" s="31">
        <f t="shared" si="7"/>
        <v>47</v>
      </c>
    </row>
    <row r="24" spans="1:49" ht="150">
      <c r="A24" s="110" t="s">
        <v>397</v>
      </c>
      <c r="B24" s="97" t="s">
        <v>87</v>
      </c>
      <c r="C24" s="32" t="s">
        <v>4</v>
      </c>
      <c r="D24" s="32" t="s">
        <v>7</v>
      </c>
      <c r="E24" s="35" t="s">
        <v>10</v>
      </c>
      <c r="F24" s="35" t="s">
        <v>88</v>
      </c>
      <c r="G24" s="35" t="s">
        <v>18</v>
      </c>
      <c r="H24" s="38" t="s">
        <v>28</v>
      </c>
      <c r="I24" s="35" t="s">
        <v>26</v>
      </c>
      <c r="J24" s="38" t="s">
        <v>28</v>
      </c>
      <c r="K24" s="35" t="s">
        <v>90</v>
      </c>
      <c r="L24" s="35" t="s">
        <v>96</v>
      </c>
      <c r="M24" s="38" t="s">
        <v>28</v>
      </c>
      <c r="N24" s="38" t="s">
        <v>28</v>
      </c>
      <c r="O24" s="35" t="s">
        <v>99</v>
      </c>
      <c r="P24" s="35" t="s">
        <v>102</v>
      </c>
      <c r="Q24" s="35" t="s">
        <v>103</v>
      </c>
      <c r="R24" s="35" t="s">
        <v>250</v>
      </c>
      <c r="S24" s="35" t="s">
        <v>30</v>
      </c>
      <c r="T24" s="38" t="s">
        <v>145</v>
      </c>
      <c r="U24" s="35" t="s">
        <v>105</v>
      </c>
      <c r="V24" s="35" t="s">
        <v>106</v>
      </c>
      <c r="W24" s="35" t="s">
        <v>107</v>
      </c>
      <c r="X24" s="35" t="s">
        <v>245</v>
      </c>
      <c r="Y24" s="35" t="s">
        <v>108</v>
      </c>
      <c r="Z24" s="35" t="s">
        <v>170</v>
      </c>
      <c r="AA24" s="35" t="s">
        <v>242</v>
      </c>
      <c r="AB24" s="35" t="s">
        <v>243</v>
      </c>
      <c r="AC24" s="35" t="s">
        <v>244</v>
      </c>
      <c r="AD24" s="38" t="s">
        <v>28</v>
      </c>
      <c r="AE24" s="38" t="s">
        <v>28</v>
      </c>
      <c r="AF24" s="38" t="s">
        <v>28</v>
      </c>
      <c r="AG24" s="35" t="s">
        <v>113</v>
      </c>
      <c r="AH24" s="35" t="s">
        <v>114</v>
      </c>
      <c r="AI24" s="35" t="s">
        <v>174</v>
      </c>
      <c r="AJ24" s="35" t="s">
        <v>249</v>
      </c>
      <c r="AK24" s="35" t="s">
        <v>246</v>
      </c>
      <c r="AL24" s="35" t="s">
        <v>247</v>
      </c>
      <c r="AM24" s="35" t="s">
        <v>248</v>
      </c>
      <c r="AN24" s="38" t="s">
        <v>28</v>
      </c>
      <c r="AO24" s="38" t="s">
        <v>28</v>
      </c>
      <c r="AP24" s="35" t="s">
        <v>115</v>
      </c>
      <c r="AQ24" s="35" t="s">
        <v>116</v>
      </c>
      <c r="AR24" s="35" t="s">
        <v>119</v>
      </c>
      <c r="AS24" s="35" t="s">
        <v>120</v>
      </c>
      <c r="AT24" s="35" t="s">
        <v>121</v>
      </c>
      <c r="AU24" s="35" t="s">
        <v>122</v>
      </c>
      <c r="AV24" s="35" t="s">
        <v>123</v>
      </c>
      <c r="AW24" s="35" t="s">
        <v>241</v>
      </c>
    </row>
    <row r="25" spans="3:49" ht="15">
      <c r="C25" s="98" t="s">
        <v>87</v>
      </c>
      <c r="D25" s="98" t="s">
        <v>8</v>
      </c>
      <c r="E25" s="99" t="s">
        <v>11</v>
      </c>
      <c r="F25" s="98" t="s">
        <v>126</v>
      </c>
      <c r="G25" s="98" t="s">
        <v>19</v>
      </c>
      <c r="H25" s="39" t="s">
        <v>29</v>
      </c>
      <c r="I25" s="98">
        <v>224</v>
      </c>
      <c r="J25" s="39" t="s">
        <v>29</v>
      </c>
      <c r="K25" s="74" t="s">
        <v>29</v>
      </c>
      <c r="L25" s="74" t="s">
        <v>29</v>
      </c>
      <c r="M25" s="39" t="s">
        <v>29</v>
      </c>
      <c r="N25" s="39" t="s">
        <v>29</v>
      </c>
      <c r="O25" s="98" t="s">
        <v>61</v>
      </c>
      <c r="P25" s="98" t="s">
        <v>61</v>
      </c>
      <c r="Q25" s="98" t="s">
        <v>61</v>
      </c>
      <c r="R25" s="74" t="s">
        <v>29</v>
      </c>
      <c r="S25" s="74" t="s">
        <v>29</v>
      </c>
      <c r="T25" s="39" t="s">
        <v>29</v>
      </c>
      <c r="U25" s="98">
        <v>1221</v>
      </c>
      <c r="V25" s="98" t="s">
        <v>8</v>
      </c>
      <c r="W25" s="74" t="s">
        <v>29</v>
      </c>
      <c r="X25" s="74" t="s">
        <v>29</v>
      </c>
      <c r="Y25" s="74" t="s">
        <v>29</v>
      </c>
      <c r="Z25" s="98" t="s">
        <v>172</v>
      </c>
      <c r="AA25" s="74" t="s">
        <v>29</v>
      </c>
      <c r="AB25" s="74" t="s">
        <v>29</v>
      </c>
      <c r="AC25" s="74" t="s">
        <v>29</v>
      </c>
      <c r="AD25" s="39" t="s">
        <v>29</v>
      </c>
      <c r="AE25" s="39" t="s">
        <v>29</v>
      </c>
      <c r="AF25" s="39" t="s">
        <v>29</v>
      </c>
      <c r="AG25" s="98" t="s">
        <v>46</v>
      </c>
      <c r="AH25" s="100" t="s">
        <v>273</v>
      </c>
      <c r="AI25" s="98" t="s">
        <v>52</v>
      </c>
      <c r="AJ25" s="74" t="s">
        <v>29</v>
      </c>
      <c r="AK25" s="101" t="s">
        <v>278</v>
      </c>
      <c r="AL25" s="74" t="s">
        <v>29</v>
      </c>
      <c r="AM25" s="100" t="s">
        <v>252</v>
      </c>
      <c r="AN25" s="39" t="s">
        <v>29</v>
      </c>
      <c r="AO25" s="39" t="s">
        <v>29</v>
      </c>
      <c r="AP25" s="74" t="s">
        <v>29</v>
      </c>
      <c r="AQ25" s="98" t="s">
        <v>89</v>
      </c>
      <c r="AR25" s="74" t="s">
        <v>29</v>
      </c>
      <c r="AS25" s="98">
        <v>2</v>
      </c>
      <c r="AT25" s="74" t="s">
        <v>29</v>
      </c>
      <c r="AU25" s="74" t="s">
        <v>29</v>
      </c>
      <c r="AV25" s="98" t="s">
        <v>29</v>
      </c>
      <c r="AW25" s="98" t="s">
        <v>29</v>
      </c>
    </row>
    <row r="28" spans="3:42" ht="15">
      <c r="C28" s="2">
        <f>0+1</f>
        <v>1</v>
      </c>
      <c r="D28" s="2">
        <f aca="true" t="shared" si="8" ref="D28:AG28">C28+1</f>
        <v>2</v>
      </c>
      <c r="E28" s="2">
        <f t="shared" si="8"/>
        <v>3</v>
      </c>
      <c r="F28" s="2">
        <f t="shared" si="8"/>
        <v>4</v>
      </c>
      <c r="G28" s="2">
        <f t="shared" si="8"/>
        <v>5</v>
      </c>
      <c r="H28" s="2">
        <f t="shared" si="8"/>
        <v>6</v>
      </c>
      <c r="I28" s="6">
        <f t="shared" si="8"/>
        <v>7</v>
      </c>
      <c r="J28" s="8">
        <f t="shared" si="8"/>
        <v>8</v>
      </c>
      <c r="K28" s="8">
        <f t="shared" si="8"/>
        <v>9</v>
      </c>
      <c r="L28" s="6">
        <f t="shared" si="8"/>
        <v>10</v>
      </c>
      <c r="M28" s="6">
        <f t="shared" si="8"/>
        <v>11</v>
      </c>
      <c r="N28" s="2">
        <f t="shared" si="8"/>
        <v>12</v>
      </c>
      <c r="O28" s="8">
        <f t="shared" si="8"/>
        <v>13</v>
      </c>
      <c r="P28" s="8">
        <f t="shared" si="8"/>
        <v>14</v>
      </c>
      <c r="Q28" s="8">
        <f t="shared" si="8"/>
        <v>15</v>
      </c>
      <c r="R28" s="8">
        <f t="shared" si="8"/>
        <v>16</v>
      </c>
      <c r="S28" s="8">
        <f t="shared" si="8"/>
        <v>17</v>
      </c>
      <c r="T28" s="8">
        <f t="shared" si="8"/>
        <v>18</v>
      </c>
      <c r="U28" s="8">
        <f t="shared" si="8"/>
        <v>19</v>
      </c>
      <c r="V28" s="8">
        <f t="shared" si="8"/>
        <v>20</v>
      </c>
      <c r="W28" s="81">
        <f t="shared" si="8"/>
        <v>21</v>
      </c>
      <c r="X28" s="2">
        <f t="shared" si="8"/>
        <v>22</v>
      </c>
      <c r="Y28" s="8">
        <f t="shared" si="8"/>
        <v>23</v>
      </c>
      <c r="Z28" s="8">
        <f t="shared" si="8"/>
        <v>24</v>
      </c>
      <c r="AA28" s="6">
        <f t="shared" si="8"/>
        <v>25</v>
      </c>
      <c r="AB28" s="6">
        <f t="shared" si="8"/>
        <v>26</v>
      </c>
      <c r="AC28" s="6">
        <f t="shared" si="8"/>
        <v>27</v>
      </c>
      <c r="AD28" s="8">
        <f t="shared" si="8"/>
        <v>28</v>
      </c>
      <c r="AE28" s="8">
        <f t="shared" si="8"/>
        <v>29</v>
      </c>
      <c r="AF28" s="8">
        <f t="shared" si="8"/>
        <v>30</v>
      </c>
      <c r="AG28" s="8">
        <f t="shared" si="8"/>
        <v>31</v>
      </c>
      <c r="AH28" s="6">
        <v>32</v>
      </c>
      <c r="AI28" s="6">
        <v>33</v>
      </c>
      <c r="AJ28" s="6">
        <f aca="true" t="shared" si="9" ref="AJ28:AP28">AI28+1</f>
        <v>34</v>
      </c>
      <c r="AK28" s="8">
        <f t="shared" si="9"/>
        <v>35</v>
      </c>
      <c r="AL28" s="8">
        <f t="shared" si="9"/>
        <v>36</v>
      </c>
      <c r="AM28" s="8">
        <f t="shared" si="9"/>
        <v>37</v>
      </c>
      <c r="AN28" s="8">
        <f t="shared" si="9"/>
        <v>38</v>
      </c>
      <c r="AO28" s="8">
        <f t="shared" si="9"/>
        <v>39</v>
      </c>
      <c r="AP28" s="63">
        <f t="shared" si="9"/>
        <v>40</v>
      </c>
    </row>
    <row r="29" spans="1:42" ht="105">
      <c r="A29" s="110" t="s">
        <v>398</v>
      </c>
      <c r="B29" s="97" t="s">
        <v>5</v>
      </c>
      <c r="C29" s="108" t="s">
        <v>4</v>
      </c>
      <c r="D29" s="108" t="s">
        <v>7</v>
      </c>
      <c r="E29" s="108" t="s">
        <v>10</v>
      </c>
      <c r="F29" s="108" t="s">
        <v>13</v>
      </c>
      <c r="G29" s="108" t="s">
        <v>18</v>
      </c>
      <c r="H29" s="108" t="s">
        <v>26</v>
      </c>
      <c r="I29" s="38" t="s">
        <v>28</v>
      </c>
      <c r="J29" s="109" t="s">
        <v>30</v>
      </c>
      <c r="K29" s="109" t="s">
        <v>33</v>
      </c>
      <c r="L29" s="38" t="s">
        <v>28</v>
      </c>
      <c r="M29" s="38" t="s">
        <v>28</v>
      </c>
      <c r="N29" s="108" t="s">
        <v>37</v>
      </c>
      <c r="O29" s="109" t="s">
        <v>39</v>
      </c>
      <c r="P29" s="109" t="s">
        <v>44</v>
      </c>
      <c r="Q29" s="109" t="s">
        <v>45</v>
      </c>
      <c r="R29" s="109" t="s">
        <v>49</v>
      </c>
      <c r="S29" s="109" t="s">
        <v>51</v>
      </c>
      <c r="T29" s="109" t="s">
        <v>54</v>
      </c>
      <c r="U29" s="109" t="s">
        <v>57</v>
      </c>
      <c r="V29" s="109" t="s">
        <v>59</v>
      </c>
      <c r="W29" s="32" t="s">
        <v>168</v>
      </c>
      <c r="X29" s="108" t="s">
        <v>63</v>
      </c>
      <c r="Y29" s="109" t="s">
        <v>65</v>
      </c>
      <c r="Z29" s="109" t="s">
        <v>67</v>
      </c>
      <c r="AA29" s="38" t="s">
        <v>28</v>
      </c>
      <c r="AB29" s="38" t="s">
        <v>28</v>
      </c>
      <c r="AC29" s="38" t="s">
        <v>28</v>
      </c>
      <c r="AD29" s="109" t="s">
        <v>68</v>
      </c>
      <c r="AE29" s="109" t="s">
        <v>70</v>
      </c>
      <c r="AF29" s="109" t="s">
        <v>73</v>
      </c>
      <c r="AG29" s="109" t="s">
        <v>75</v>
      </c>
      <c r="AH29" s="38" t="s">
        <v>28</v>
      </c>
      <c r="AI29" s="38" t="s">
        <v>28</v>
      </c>
      <c r="AJ29" s="38" t="s">
        <v>28</v>
      </c>
      <c r="AK29" s="109" t="s">
        <v>76</v>
      </c>
      <c r="AL29" s="109" t="s">
        <v>231</v>
      </c>
      <c r="AM29" s="109" t="s">
        <v>77</v>
      </c>
      <c r="AN29" s="109" t="s">
        <v>79</v>
      </c>
      <c r="AO29" s="109" t="s">
        <v>82</v>
      </c>
      <c r="AP29" s="109" t="s">
        <v>83</v>
      </c>
    </row>
    <row r="30" spans="3:42" ht="15.75">
      <c r="C30" s="103" t="s">
        <v>5</v>
      </c>
      <c r="D30" s="103" t="s">
        <v>8</v>
      </c>
      <c r="E30" s="104" t="s">
        <v>11</v>
      </c>
      <c r="F30" s="103" t="s">
        <v>14</v>
      </c>
      <c r="G30" s="103" t="s">
        <v>19</v>
      </c>
      <c r="H30" s="103">
        <v>511</v>
      </c>
      <c r="I30" s="39" t="s">
        <v>29</v>
      </c>
      <c r="J30" s="103" t="s">
        <v>31</v>
      </c>
      <c r="K30" s="103" t="s">
        <v>34</v>
      </c>
      <c r="L30" s="39" t="s">
        <v>29</v>
      </c>
      <c r="M30" s="39" t="s">
        <v>29</v>
      </c>
      <c r="N30" s="105" t="s">
        <v>29</v>
      </c>
      <c r="O30" s="113" t="s">
        <v>401</v>
      </c>
      <c r="P30" s="105" t="s">
        <v>29</v>
      </c>
      <c r="Q30" s="103" t="s">
        <v>46</v>
      </c>
      <c r="R30" s="114" t="s">
        <v>423</v>
      </c>
      <c r="S30" s="103" t="s">
        <v>52</v>
      </c>
      <c r="T30" s="103">
        <v>11</v>
      </c>
      <c r="U30" s="105" t="s">
        <v>29</v>
      </c>
      <c r="V30" s="105" t="s">
        <v>29</v>
      </c>
      <c r="W30" s="103" t="s">
        <v>61</v>
      </c>
      <c r="X30" s="105" t="s">
        <v>29</v>
      </c>
      <c r="Y30" s="105" t="s">
        <v>29</v>
      </c>
      <c r="Z30" s="105" t="s">
        <v>29</v>
      </c>
      <c r="AA30" s="39" t="s">
        <v>29</v>
      </c>
      <c r="AB30" s="39" t="s">
        <v>29</v>
      </c>
      <c r="AC30" s="39" t="s">
        <v>29</v>
      </c>
      <c r="AD30" s="105" t="s">
        <v>29</v>
      </c>
      <c r="AE30" s="105" t="s">
        <v>29</v>
      </c>
      <c r="AF30" s="105" t="s">
        <v>29</v>
      </c>
      <c r="AG30" s="105" t="s">
        <v>29</v>
      </c>
      <c r="AH30" s="39" t="s">
        <v>29</v>
      </c>
      <c r="AI30" s="39" t="s">
        <v>29</v>
      </c>
      <c r="AJ30" s="39" t="s">
        <v>29</v>
      </c>
      <c r="AK30" s="105" t="s">
        <v>29</v>
      </c>
      <c r="AL30" s="105" t="s">
        <v>29</v>
      </c>
      <c r="AM30" s="105" t="s">
        <v>29</v>
      </c>
      <c r="AN30" s="103" t="s">
        <v>80</v>
      </c>
      <c r="AO30" s="105" t="s">
        <v>29</v>
      </c>
      <c r="AP30" s="107" t="s">
        <v>29</v>
      </c>
    </row>
    <row r="32" spans="3:42" ht="15">
      <c r="C32" s="2">
        <f>0+1</f>
        <v>1</v>
      </c>
      <c r="D32" s="2">
        <f aca="true" t="shared" si="10" ref="D32:AG32">C32+1</f>
        <v>2</v>
      </c>
      <c r="E32" s="2">
        <f t="shared" si="10"/>
        <v>3</v>
      </c>
      <c r="F32" s="2">
        <f t="shared" si="10"/>
        <v>4</v>
      </c>
      <c r="G32" s="2">
        <f t="shared" si="10"/>
        <v>5</v>
      </c>
      <c r="H32" s="2">
        <f t="shared" si="10"/>
        <v>6</v>
      </c>
      <c r="I32" s="6">
        <f t="shared" si="10"/>
        <v>7</v>
      </c>
      <c r="J32" s="8">
        <f t="shared" si="10"/>
        <v>8</v>
      </c>
      <c r="K32" s="8">
        <f t="shared" si="10"/>
        <v>9</v>
      </c>
      <c r="L32" s="6">
        <f t="shared" si="10"/>
        <v>10</v>
      </c>
      <c r="M32" s="6">
        <f t="shared" si="10"/>
        <v>11</v>
      </c>
      <c r="N32" s="2">
        <f t="shared" si="10"/>
        <v>12</v>
      </c>
      <c r="O32" s="8">
        <f t="shared" si="10"/>
        <v>13</v>
      </c>
      <c r="P32" s="8">
        <f t="shared" si="10"/>
        <v>14</v>
      </c>
      <c r="Q32" s="8">
        <f t="shared" si="10"/>
        <v>15</v>
      </c>
      <c r="R32" s="8">
        <f t="shared" si="10"/>
        <v>16</v>
      </c>
      <c r="S32" s="8">
        <f t="shared" si="10"/>
        <v>17</v>
      </c>
      <c r="T32" s="8">
        <f t="shared" si="10"/>
        <v>18</v>
      </c>
      <c r="U32" s="8">
        <f t="shared" si="10"/>
        <v>19</v>
      </c>
      <c r="V32" s="8">
        <f t="shared" si="10"/>
        <v>20</v>
      </c>
      <c r="W32" s="81">
        <f t="shared" si="10"/>
        <v>21</v>
      </c>
      <c r="X32" s="2">
        <f t="shared" si="10"/>
        <v>22</v>
      </c>
      <c r="Y32" s="8">
        <f t="shared" si="10"/>
        <v>23</v>
      </c>
      <c r="Z32" s="8">
        <f t="shared" si="10"/>
        <v>24</v>
      </c>
      <c r="AA32" s="6">
        <f t="shared" si="10"/>
        <v>25</v>
      </c>
      <c r="AB32" s="6">
        <f t="shared" si="10"/>
        <v>26</v>
      </c>
      <c r="AC32" s="6">
        <f t="shared" si="10"/>
        <v>27</v>
      </c>
      <c r="AD32" s="8">
        <f t="shared" si="10"/>
        <v>28</v>
      </c>
      <c r="AE32" s="8">
        <f t="shared" si="10"/>
        <v>29</v>
      </c>
      <c r="AF32" s="8">
        <f t="shared" si="10"/>
        <v>30</v>
      </c>
      <c r="AG32" s="8">
        <f t="shared" si="10"/>
        <v>31</v>
      </c>
      <c r="AH32" s="6">
        <v>32</v>
      </c>
      <c r="AI32" s="6">
        <v>33</v>
      </c>
      <c r="AJ32" s="6">
        <f aca="true" t="shared" si="11" ref="AJ32:AP32">AI32+1</f>
        <v>34</v>
      </c>
      <c r="AK32" s="8">
        <f t="shared" si="11"/>
        <v>35</v>
      </c>
      <c r="AL32" s="8">
        <f t="shared" si="11"/>
        <v>36</v>
      </c>
      <c r="AM32" s="8">
        <f t="shared" si="11"/>
        <v>37</v>
      </c>
      <c r="AN32" s="8">
        <f t="shared" si="11"/>
        <v>38</v>
      </c>
      <c r="AO32" s="8">
        <f t="shared" si="11"/>
        <v>39</v>
      </c>
      <c r="AP32" s="63">
        <f t="shared" si="11"/>
        <v>40</v>
      </c>
    </row>
    <row r="33" spans="1:42" ht="105">
      <c r="A33" s="110" t="s">
        <v>399</v>
      </c>
      <c r="B33" s="97" t="s">
        <v>5</v>
      </c>
      <c r="C33" s="108" t="s">
        <v>4</v>
      </c>
      <c r="D33" s="108" t="s">
        <v>7</v>
      </c>
      <c r="E33" s="108" t="s">
        <v>10</v>
      </c>
      <c r="F33" s="108" t="s">
        <v>13</v>
      </c>
      <c r="G33" s="108" t="s">
        <v>18</v>
      </c>
      <c r="H33" s="108" t="s">
        <v>26</v>
      </c>
      <c r="I33" s="38" t="s">
        <v>28</v>
      </c>
      <c r="J33" s="109" t="s">
        <v>30</v>
      </c>
      <c r="K33" s="109" t="s">
        <v>33</v>
      </c>
      <c r="L33" s="38" t="s">
        <v>28</v>
      </c>
      <c r="M33" s="38" t="s">
        <v>28</v>
      </c>
      <c r="N33" s="108" t="s">
        <v>37</v>
      </c>
      <c r="O33" s="109" t="s">
        <v>39</v>
      </c>
      <c r="P33" s="109" t="s">
        <v>44</v>
      </c>
      <c r="Q33" s="109" t="s">
        <v>45</v>
      </c>
      <c r="R33" s="109" t="s">
        <v>49</v>
      </c>
      <c r="S33" s="109" t="s">
        <v>51</v>
      </c>
      <c r="T33" s="109" t="s">
        <v>54</v>
      </c>
      <c r="U33" s="109" t="s">
        <v>57</v>
      </c>
      <c r="V33" s="109" t="s">
        <v>59</v>
      </c>
      <c r="W33" s="32" t="s">
        <v>168</v>
      </c>
      <c r="X33" s="108" t="s">
        <v>63</v>
      </c>
      <c r="Y33" s="109" t="s">
        <v>65</v>
      </c>
      <c r="Z33" s="109" t="s">
        <v>67</v>
      </c>
      <c r="AA33" s="38" t="s">
        <v>28</v>
      </c>
      <c r="AB33" s="38" t="s">
        <v>28</v>
      </c>
      <c r="AC33" s="38" t="s">
        <v>28</v>
      </c>
      <c r="AD33" s="109" t="s">
        <v>68</v>
      </c>
      <c r="AE33" s="109" t="s">
        <v>70</v>
      </c>
      <c r="AF33" s="109" t="s">
        <v>73</v>
      </c>
      <c r="AG33" s="109" t="s">
        <v>75</v>
      </c>
      <c r="AH33" s="38" t="s">
        <v>28</v>
      </c>
      <c r="AI33" s="38" t="s">
        <v>28</v>
      </c>
      <c r="AJ33" s="38" t="s">
        <v>28</v>
      </c>
      <c r="AK33" s="109" t="s">
        <v>76</v>
      </c>
      <c r="AL33" s="109" t="s">
        <v>231</v>
      </c>
      <c r="AM33" s="109" t="s">
        <v>77</v>
      </c>
      <c r="AN33" s="109" t="s">
        <v>79</v>
      </c>
      <c r="AO33" s="109" t="s">
        <v>82</v>
      </c>
      <c r="AP33" s="109" t="s">
        <v>83</v>
      </c>
    </row>
    <row r="34" spans="3:42" ht="15.75">
      <c r="C34" s="103" t="s">
        <v>5</v>
      </c>
      <c r="D34" s="103" t="s">
        <v>8</v>
      </c>
      <c r="E34" s="104" t="s">
        <v>11</v>
      </c>
      <c r="F34" s="103" t="s">
        <v>14</v>
      </c>
      <c r="G34" s="113" t="s">
        <v>21</v>
      </c>
      <c r="H34" s="103">
        <v>511</v>
      </c>
      <c r="I34" s="39" t="s">
        <v>29</v>
      </c>
      <c r="J34" s="103" t="s">
        <v>31</v>
      </c>
      <c r="K34" s="103" t="s">
        <v>34</v>
      </c>
      <c r="L34" s="39" t="s">
        <v>29</v>
      </c>
      <c r="M34" s="39" t="s">
        <v>29</v>
      </c>
      <c r="N34" s="105" t="s">
        <v>29</v>
      </c>
      <c r="O34" s="103" t="s">
        <v>394</v>
      </c>
      <c r="P34" s="105" t="s">
        <v>29</v>
      </c>
      <c r="Q34" s="103" t="s">
        <v>46</v>
      </c>
      <c r="R34" s="114" t="s">
        <v>273</v>
      </c>
      <c r="S34" s="103" t="s">
        <v>52</v>
      </c>
      <c r="T34" s="103">
        <v>11</v>
      </c>
      <c r="U34" s="105" t="s">
        <v>29</v>
      </c>
      <c r="V34" s="105" t="s">
        <v>29</v>
      </c>
      <c r="W34" s="103" t="s">
        <v>61</v>
      </c>
      <c r="X34" s="105" t="s">
        <v>29</v>
      </c>
      <c r="Y34" s="105" t="s">
        <v>29</v>
      </c>
      <c r="Z34" s="105" t="s">
        <v>29</v>
      </c>
      <c r="AA34" s="39" t="s">
        <v>29</v>
      </c>
      <c r="AB34" s="39" t="s">
        <v>29</v>
      </c>
      <c r="AC34" s="39" t="s">
        <v>29</v>
      </c>
      <c r="AD34" s="105">
        <v>1221</v>
      </c>
      <c r="AE34" s="103" t="s">
        <v>172</v>
      </c>
      <c r="AF34" s="105" t="s">
        <v>29</v>
      </c>
      <c r="AG34" s="105" t="s">
        <v>29</v>
      </c>
      <c r="AH34" s="39" t="s">
        <v>29</v>
      </c>
      <c r="AI34" s="39" t="s">
        <v>29</v>
      </c>
      <c r="AJ34" s="39" t="s">
        <v>29</v>
      </c>
      <c r="AK34" s="105" t="s">
        <v>29</v>
      </c>
      <c r="AL34" s="105" t="s">
        <v>29</v>
      </c>
      <c r="AM34" s="105" t="s">
        <v>29</v>
      </c>
      <c r="AN34" s="103" t="s">
        <v>80</v>
      </c>
      <c r="AO34" s="105" t="s">
        <v>29</v>
      </c>
      <c r="AP34" s="107" t="s">
        <v>29</v>
      </c>
    </row>
  </sheetData>
  <sheetProtection/>
  <mergeCells count="2">
    <mergeCell ref="C3:AW3"/>
    <mergeCell ref="C21:AK2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4:U22"/>
  <sheetViews>
    <sheetView view="pageBreakPreview" zoomScale="60" zoomScalePageLayoutView="0" workbookViewId="0" topLeftCell="A1">
      <selection activeCell="P63" sqref="P63"/>
    </sheetView>
  </sheetViews>
  <sheetFormatPr defaultColWidth="9.140625" defaultRowHeight="15"/>
  <cols>
    <col min="2" max="2" width="20.421875" style="0" customWidth="1"/>
    <col min="3" max="4" width="12.421875" style="0" bestFit="1" customWidth="1"/>
    <col min="5" max="5" width="4.28125" style="0" customWidth="1"/>
    <col min="6" max="6" width="20.421875" style="0" customWidth="1"/>
    <col min="7" max="7" width="13.28125" style="0" customWidth="1"/>
    <col min="8" max="8" width="13.8515625" style="0" customWidth="1"/>
    <col min="9" max="9" width="12.421875" style="0" bestFit="1" customWidth="1"/>
    <col min="10" max="10" width="14.57421875" style="0" customWidth="1"/>
    <col min="11" max="11" width="14.421875" style="0" customWidth="1"/>
    <col min="12" max="12" width="14.28125" style="0" customWidth="1"/>
    <col min="13" max="13" width="5.140625" style="0" customWidth="1"/>
    <col min="14" max="14" width="20.421875" style="0" customWidth="1"/>
    <col min="15" max="16" width="12.421875" style="0" bestFit="1" customWidth="1"/>
    <col min="17" max="17" width="11.7109375" style="0" customWidth="1"/>
    <col min="18" max="18" width="4.7109375" style="0" customWidth="1"/>
    <col min="19" max="19" width="20.421875" style="0" customWidth="1"/>
    <col min="20" max="21" width="12.421875" style="0" bestFit="1" customWidth="1"/>
  </cols>
  <sheetData>
    <row r="4" spans="2:21" ht="78" customHeight="1">
      <c r="B4" s="1" t="s">
        <v>84</v>
      </c>
      <c r="C4" s="1" t="s">
        <v>183</v>
      </c>
      <c r="D4" s="1" t="s">
        <v>182</v>
      </c>
      <c r="F4" s="1" t="s">
        <v>84</v>
      </c>
      <c r="G4" s="1" t="s">
        <v>159</v>
      </c>
      <c r="H4" s="1" t="s">
        <v>160</v>
      </c>
      <c r="I4" s="1" t="s">
        <v>161</v>
      </c>
      <c r="J4" s="1" t="s">
        <v>162</v>
      </c>
      <c r="K4" s="1" t="s">
        <v>162</v>
      </c>
      <c r="L4" s="1" t="s">
        <v>163</v>
      </c>
      <c r="N4" s="1" t="s">
        <v>84</v>
      </c>
      <c r="O4" s="1" t="s">
        <v>164</v>
      </c>
      <c r="P4" s="1" t="s">
        <v>164</v>
      </c>
      <c r="Q4" s="1" t="s">
        <v>165</v>
      </c>
      <c r="S4" s="1" t="s">
        <v>84</v>
      </c>
      <c r="T4" s="1" t="s">
        <v>166</v>
      </c>
      <c r="U4" s="1" t="s">
        <v>166</v>
      </c>
    </row>
    <row r="5" spans="1:21" ht="15">
      <c r="A5" s="46">
        <f>0+1</f>
        <v>1</v>
      </c>
      <c r="B5" s="2" t="s">
        <v>4</v>
      </c>
      <c r="C5" s="3" t="s">
        <v>167</v>
      </c>
      <c r="D5" s="3" t="s">
        <v>167</v>
      </c>
      <c r="F5" s="2" t="s">
        <v>4</v>
      </c>
      <c r="G5" s="3" t="s">
        <v>167</v>
      </c>
      <c r="H5" s="3" t="s">
        <v>167</v>
      </c>
      <c r="I5" s="3" t="s">
        <v>167</v>
      </c>
      <c r="J5" s="3" t="s">
        <v>167</v>
      </c>
      <c r="K5" s="3" t="s">
        <v>167</v>
      </c>
      <c r="L5" s="3" t="s">
        <v>167</v>
      </c>
      <c r="N5" s="2" t="s">
        <v>4</v>
      </c>
      <c r="O5" s="3" t="s">
        <v>167</v>
      </c>
      <c r="P5" s="3" t="s">
        <v>167</v>
      </c>
      <c r="Q5" s="3" t="s">
        <v>167</v>
      </c>
      <c r="S5" s="2" t="s">
        <v>4</v>
      </c>
      <c r="T5" s="3" t="s">
        <v>167</v>
      </c>
      <c r="U5" s="3" t="s">
        <v>167</v>
      </c>
    </row>
    <row r="6" spans="1:21" ht="28.5">
      <c r="A6" s="46">
        <f aca="true" t="shared" si="0" ref="A6:A21">A5+1</f>
        <v>2</v>
      </c>
      <c r="B6" s="2" t="s">
        <v>7</v>
      </c>
      <c r="C6" s="4" t="s">
        <v>8</v>
      </c>
      <c r="D6" s="4" t="s">
        <v>8</v>
      </c>
      <c r="F6" s="2" t="s">
        <v>7</v>
      </c>
      <c r="G6" s="4" t="s">
        <v>8</v>
      </c>
      <c r="H6" s="4" t="s">
        <v>8</v>
      </c>
      <c r="I6" s="4" t="s">
        <v>8</v>
      </c>
      <c r="J6" s="4" t="s">
        <v>8</v>
      </c>
      <c r="K6" s="4" t="s">
        <v>8</v>
      </c>
      <c r="L6" s="4" t="s">
        <v>8</v>
      </c>
      <c r="N6" s="2" t="s">
        <v>7</v>
      </c>
      <c r="O6" s="4" t="s">
        <v>8</v>
      </c>
      <c r="P6" s="4" t="s">
        <v>8</v>
      </c>
      <c r="Q6" s="4" t="s">
        <v>8</v>
      </c>
      <c r="S6" s="2" t="s">
        <v>7</v>
      </c>
      <c r="T6" s="4" t="s">
        <v>8</v>
      </c>
      <c r="U6" s="4" t="s">
        <v>8</v>
      </c>
    </row>
    <row r="7" spans="1:21" ht="15">
      <c r="A7" s="46">
        <f t="shared" si="0"/>
        <v>3</v>
      </c>
      <c r="B7" s="2" t="s">
        <v>10</v>
      </c>
      <c r="C7" s="5" t="s">
        <v>11</v>
      </c>
      <c r="D7" s="5" t="s">
        <v>11</v>
      </c>
      <c r="F7" s="2" t="s">
        <v>10</v>
      </c>
      <c r="G7" s="5" t="s">
        <v>11</v>
      </c>
      <c r="H7" s="5" t="s">
        <v>11</v>
      </c>
      <c r="I7" s="5" t="s">
        <v>11</v>
      </c>
      <c r="J7" s="5" t="s">
        <v>11</v>
      </c>
      <c r="K7" s="5" t="s">
        <v>11</v>
      </c>
      <c r="L7" s="5" t="s">
        <v>11</v>
      </c>
      <c r="N7" s="2" t="s">
        <v>10</v>
      </c>
      <c r="O7" s="5" t="s">
        <v>11</v>
      </c>
      <c r="P7" s="5" t="s">
        <v>11</v>
      </c>
      <c r="Q7" s="5" t="s">
        <v>11</v>
      </c>
      <c r="S7" s="2" t="s">
        <v>10</v>
      </c>
      <c r="T7" s="5" t="s">
        <v>11</v>
      </c>
      <c r="U7" s="5" t="s">
        <v>11</v>
      </c>
    </row>
    <row r="8" spans="1:21" ht="15">
      <c r="A8" s="46">
        <f t="shared" si="0"/>
        <v>4</v>
      </c>
      <c r="B8" s="2" t="s">
        <v>13</v>
      </c>
      <c r="C8" s="4" t="s">
        <v>14</v>
      </c>
      <c r="D8" s="4" t="s">
        <v>14</v>
      </c>
      <c r="F8" s="2" t="s">
        <v>88</v>
      </c>
      <c r="G8" s="4" t="s">
        <v>14</v>
      </c>
      <c r="H8" s="4" t="s">
        <v>126</v>
      </c>
      <c r="I8" s="4" t="s">
        <v>14</v>
      </c>
      <c r="J8" s="4" t="s">
        <v>126</v>
      </c>
      <c r="K8" s="4" t="s">
        <v>14</v>
      </c>
      <c r="L8" s="4" t="s">
        <v>14</v>
      </c>
      <c r="N8" s="2" t="s">
        <v>88</v>
      </c>
      <c r="O8" s="4" t="s">
        <v>126</v>
      </c>
      <c r="P8" s="4" t="s">
        <v>126</v>
      </c>
      <c r="Q8" s="4" t="s">
        <v>14</v>
      </c>
      <c r="S8" s="2" t="s">
        <v>88</v>
      </c>
      <c r="T8" s="47" t="s">
        <v>16</v>
      </c>
      <c r="U8" s="48" t="s">
        <v>16</v>
      </c>
    </row>
    <row r="9" spans="1:21" ht="15">
      <c r="A9" s="46">
        <f t="shared" si="0"/>
        <v>5</v>
      </c>
      <c r="B9" s="2" t="s">
        <v>18</v>
      </c>
      <c r="C9" s="4" t="s">
        <v>19</v>
      </c>
      <c r="D9" s="4" t="s">
        <v>19</v>
      </c>
      <c r="F9" s="2" t="s">
        <v>18</v>
      </c>
      <c r="G9" s="4" t="s">
        <v>19</v>
      </c>
      <c r="H9" s="4" t="s">
        <v>19</v>
      </c>
      <c r="I9" s="4" t="s">
        <v>19</v>
      </c>
      <c r="J9" s="4" t="s">
        <v>89</v>
      </c>
      <c r="K9" s="4" t="s">
        <v>89</v>
      </c>
      <c r="L9" s="4" t="s">
        <v>19</v>
      </c>
      <c r="N9" s="2" t="s">
        <v>18</v>
      </c>
      <c r="O9" s="4" t="s">
        <v>19</v>
      </c>
      <c r="P9" s="4" t="s">
        <v>19</v>
      </c>
      <c r="Q9" s="4" t="s">
        <v>19</v>
      </c>
      <c r="S9" s="2" t="s">
        <v>18</v>
      </c>
      <c r="T9" s="49" t="s">
        <v>19</v>
      </c>
      <c r="U9" s="50" t="s">
        <v>89</v>
      </c>
    </row>
    <row r="10" spans="1:21" ht="15">
      <c r="A10" s="51">
        <f t="shared" si="0"/>
        <v>6</v>
      </c>
      <c r="B10" s="6" t="s">
        <v>28</v>
      </c>
      <c r="C10" s="7" t="s">
        <v>29</v>
      </c>
      <c r="D10" s="7" t="s">
        <v>29</v>
      </c>
      <c r="F10" s="6" t="s">
        <v>28</v>
      </c>
      <c r="G10" s="52" t="s">
        <v>29</v>
      </c>
      <c r="H10" s="7" t="s">
        <v>29</v>
      </c>
      <c r="I10" s="7" t="s">
        <v>29</v>
      </c>
      <c r="J10" s="7" t="s">
        <v>29</v>
      </c>
      <c r="K10" s="7" t="s">
        <v>29</v>
      </c>
      <c r="L10" s="7"/>
      <c r="N10" s="6" t="s">
        <v>28</v>
      </c>
      <c r="O10" s="7" t="s">
        <v>29</v>
      </c>
      <c r="P10" s="7"/>
      <c r="Q10" s="7" t="s">
        <v>29</v>
      </c>
      <c r="S10" s="6" t="s">
        <v>28</v>
      </c>
      <c r="T10" s="7" t="s">
        <v>29</v>
      </c>
      <c r="U10" s="7" t="s">
        <v>29</v>
      </c>
    </row>
    <row r="11" spans="1:21" ht="15">
      <c r="A11" s="46">
        <f t="shared" si="0"/>
        <v>7</v>
      </c>
      <c r="B11" s="2" t="s">
        <v>26</v>
      </c>
      <c r="C11" s="3">
        <v>21</v>
      </c>
      <c r="D11" s="3">
        <v>21</v>
      </c>
      <c r="F11" s="2" t="s">
        <v>26</v>
      </c>
      <c r="G11" s="3">
        <v>342</v>
      </c>
      <c r="H11" s="3">
        <v>341</v>
      </c>
      <c r="I11" s="3">
        <v>343</v>
      </c>
      <c r="J11" s="3">
        <v>341</v>
      </c>
      <c r="K11" s="3">
        <v>342</v>
      </c>
      <c r="L11" s="3">
        <v>342</v>
      </c>
      <c r="N11" s="2" t="s">
        <v>26</v>
      </c>
      <c r="O11" s="53">
        <v>81</v>
      </c>
      <c r="P11" s="53">
        <v>81</v>
      </c>
      <c r="Q11" s="53">
        <v>82</v>
      </c>
      <c r="S11" s="2" t="s">
        <v>26</v>
      </c>
      <c r="T11" s="53">
        <v>91</v>
      </c>
      <c r="U11" s="53">
        <v>91</v>
      </c>
    </row>
    <row r="12" spans="1:21" ht="15">
      <c r="A12" s="51">
        <f t="shared" si="0"/>
        <v>8</v>
      </c>
      <c r="B12" s="6" t="s">
        <v>28</v>
      </c>
      <c r="C12" s="7" t="s">
        <v>29</v>
      </c>
      <c r="D12" s="7" t="s">
        <v>29</v>
      </c>
      <c r="F12" s="6" t="s">
        <v>28</v>
      </c>
      <c r="G12" s="52" t="s">
        <v>29</v>
      </c>
      <c r="H12" s="7" t="s">
        <v>29</v>
      </c>
      <c r="I12" s="7" t="s">
        <v>29</v>
      </c>
      <c r="J12" s="7" t="s">
        <v>29</v>
      </c>
      <c r="K12" s="7" t="s">
        <v>29</v>
      </c>
      <c r="L12" s="7"/>
      <c r="N12" s="6" t="s">
        <v>28</v>
      </c>
      <c r="O12" s="7" t="s">
        <v>29</v>
      </c>
      <c r="P12" s="7"/>
      <c r="Q12" s="7" t="s">
        <v>29</v>
      </c>
      <c r="S12" s="6" t="s">
        <v>28</v>
      </c>
      <c r="T12" s="7" t="s">
        <v>29</v>
      </c>
      <c r="U12" s="7" t="s">
        <v>29</v>
      </c>
    </row>
    <row r="13" spans="1:21" ht="15">
      <c r="A13" s="51">
        <f t="shared" si="0"/>
        <v>9</v>
      </c>
      <c r="B13" s="6" t="s">
        <v>28</v>
      </c>
      <c r="C13" s="7" t="s">
        <v>29</v>
      </c>
      <c r="D13" s="7" t="s">
        <v>29</v>
      </c>
      <c r="F13" s="6" t="s">
        <v>28</v>
      </c>
      <c r="G13" s="52" t="s">
        <v>29</v>
      </c>
      <c r="H13" s="7" t="s">
        <v>29</v>
      </c>
      <c r="I13" s="7" t="s">
        <v>29</v>
      </c>
      <c r="J13" s="7" t="s">
        <v>29</v>
      </c>
      <c r="K13" s="7" t="s">
        <v>29</v>
      </c>
      <c r="L13" s="7"/>
      <c r="N13" s="6" t="s">
        <v>28</v>
      </c>
      <c r="O13" s="7" t="s">
        <v>29</v>
      </c>
      <c r="P13" s="7"/>
      <c r="Q13" s="7" t="s">
        <v>29</v>
      </c>
      <c r="S13" s="6" t="s">
        <v>28</v>
      </c>
      <c r="T13" s="7" t="s">
        <v>29</v>
      </c>
      <c r="U13" s="7" t="s">
        <v>29</v>
      </c>
    </row>
    <row r="14" spans="1:21" ht="28.5">
      <c r="A14" s="46">
        <f t="shared" si="0"/>
        <v>10</v>
      </c>
      <c r="B14" s="54" t="s">
        <v>168</v>
      </c>
      <c r="C14" s="55" t="s">
        <v>29</v>
      </c>
      <c r="D14" s="55" t="s">
        <v>29</v>
      </c>
      <c r="F14" s="54" t="s">
        <v>168</v>
      </c>
      <c r="G14" s="3" t="s">
        <v>61</v>
      </c>
      <c r="H14" s="3" t="s">
        <v>61</v>
      </c>
      <c r="I14" s="3" t="s">
        <v>61</v>
      </c>
      <c r="J14" s="55" t="s">
        <v>29</v>
      </c>
      <c r="K14" s="55" t="s">
        <v>29</v>
      </c>
      <c r="L14" s="3" t="s">
        <v>61</v>
      </c>
      <c r="N14" s="54" t="s">
        <v>168</v>
      </c>
      <c r="O14" s="55" t="s">
        <v>29</v>
      </c>
      <c r="P14" s="55" t="s">
        <v>29</v>
      </c>
      <c r="Q14" s="55" t="s">
        <v>29</v>
      </c>
      <c r="S14" s="54" t="s">
        <v>168</v>
      </c>
      <c r="T14" s="55" t="s">
        <v>29</v>
      </c>
      <c r="U14" s="55" t="s">
        <v>29</v>
      </c>
    </row>
    <row r="15" spans="1:21" ht="15">
      <c r="A15" s="56">
        <f t="shared" si="0"/>
        <v>11</v>
      </c>
      <c r="B15" s="8" t="s">
        <v>30</v>
      </c>
      <c r="C15" s="4" t="s">
        <v>29</v>
      </c>
      <c r="D15" s="4" t="s">
        <v>29</v>
      </c>
      <c r="F15" s="8" t="s">
        <v>30</v>
      </c>
      <c r="G15" s="4" t="s">
        <v>29</v>
      </c>
      <c r="H15" s="4" t="s">
        <v>29</v>
      </c>
      <c r="I15" s="4" t="s">
        <v>29</v>
      </c>
      <c r="J15" s="4" t="s">
        <v>29</v>
      </c>
      <c r="K15" s="4" t="s">
        <v>29</v>
      </c>
      <c r="L15" s="4" t="s">
        <v>29</v>
      </c>
      <c r="N15" s="8" t="s">
        <v>30</v>
      </c>
      <c r="O15" s="9" t="s">
        <v>29</v>
      </c>
      <c r="P15" s="9" t="s">
        <v>29</v>
      </c>
      <c r="Q15" s="9" t="s">
        <v>29</v>
      </c>
      <c r="S15" s="8" t="s">
        <v>30</v>
      </c>
      <c r="T15" s="9" t="s">
        <v>29</v>
      </c>
      <c r="U15" s="9" t="s">
        <v>29</v>
      </c>
    </row>
    <row r="16" spans="1:21" ht="15">
      <c r="A16" s="46">
        <f t="shared" si="0"/>
        <v>12</v>
      </c>
      <c r="B16" s="57" t="s">
        <v>105</v>
      </c>
      <c r="C16" s="4" t="s">
        <v>29</v>
      </c>
      <c r="D16" s="4" t="s">
        <v>29</v>
      </c>
      <c r="F16" s="57" t="s">
        <v>105</v>
      </c>
      <c r="G16" s="4">
        <v>1111</v>
      </c>
      <c r="H16" s="4">
        <v>124</v>
      </c>
      <c r="I16" s="4">
        <v>1221</v>
      </c>
      <c r="J16" s="4" t="s">
        <v>29</v>
      </c>
      <c r="K16" s="4" t="s">
        <v>29</v>
      </c>
      <c r="L16" s="4" t="s">
        <v>29</v>
      </c>
      <c r="N16" s="57" t="s">
        <v>105</v>
      </c>
      <c r="O16" s="9" t="s">
        <v>29</v>
      </c>
      <c r="P16" s="9" t="s">
        <v>29</v>
      </c>
      <c r="Q16" s="9" t="s">
        <v>29</v>
      </c>
      <c r="S16" s="57" t="s">
        <v>105</v>
      </c>
      <c r="T16" s="9">
        <v>1111</v>
      </c>
      <c r="U16" s="9">
        <v>13131</v>
      </c>
    </row>
    <row r="17" spans="1:21" ht="15">
      <c r="A17" s="46">
        <f t="shared" si="0"/>
        <v>13</v>
      </c>
      <c r="B17" s="57" t="s">
        <v>170</v>
      </c>
      <c r="C17" s="4" t="s">
        <v>29</v>
      </c>
      <c r="D17" s="4" t="s">
        <v>29</v>
      </c>
      <c r="F17" s="57" t="s">
        <v>170</v>
      </c>
      <c r="G17" s="4" t="s">
        <v>109</v>
      </c>
      <c r="H17" s="4" t="s">
        <v>71</v>
      </c>
      <c r="I17" s="4" t="s">
        <v>171</v>
      </c>
      <c r="J17" s="4" t="s">
        <v>172</v>
      </c>
      <c r="K17" s="4" t="s">
        <v>171</v>
      </c>
      <c r="L17" s="4" t="s">
        <v>169</v>
      </c>
      <c r="N17" s="57" t="s">
        <v>170</v>
      </c>
      <c r="O17" s="9" t="s">
        <v>29</v>
      </c>
      <c r="P17" s="9" t="s">
        <v>29</v>
      </c>
      <c r="Q17" s="9" t="s">
        <v>29</v>
      </c>
      <c r="S17" s="57" t="s">
        <v>170</v>
      </c>
      <c r="T17" s="4" t="s">
        <v>109</v>
      </c>
      <c r="U17" s="4" t="s">
        <v>109</v>
      </c>
    </row>
    <row r="18" spans="1:21" ht="15">
      <c r="A18" s="51">
        <f t="shared" si="0"/>
        <v>14</v>
      </c>
      <c r="B18" s="6" t="s">
        <v>28</v>
      </c>
      <c r="C18" s="7" t="s">
        <v>29</v>
      </c>
      <c r="D18" s="7" t="s">
        <v>29</v>
      </c>
      <c r="F18" s="6" t="s">
        <v>28</v>
      </c>
      <c r="G18" s="52" t="s">
        <v>29</v>
      </c>
      <c r="H18" s="7" t="s">
        <v>29</v>
      </c>
      <c r="I18" s="7" t="s">
        <v>29</v>
      </c>
      <c r="J18" s="7" t="s">
        <v>29</v>
      </c>
      <c r="K18" s="7" t="s">
        <v>29</v>
      </c>
      <c r="L18" s="7" t="s">
        <v>29</v>
      </c>
      <c r="N18" s="6" t="s">
        <v>28</v>
      </c>
      <c r="O18" s="7" t="s">
        <v>29</v>
      </c>
      <c r="P18" s="7"/>
      <c r="Q18" s="7" t="s">
        <v>29</v>
      </c>
      <c r="S18" s="6" t="s">
        <v>28</v>
      </c>
      <c r="T18" s="7" t="s">
        <v>29</v>
      </c>
      <c r="U18" s="7" t="s">
        <v>29</v>
      </c>
    </row>
    <row r="19" spans="1:21" ht="28.5">
      <c r="A19" s="46">
        <f t="shared" si="0"/>
        <v>15</v>
      </c>
      <c r="B19" s="57" t="s">
        <v>238</v>
      </c>
      <c r="C19" s="3" t="s">
        <v>52</v>
      </c>
      <c r="D19" s="55" t="s">
        <v>225</v>
      </c>
      <c r="F19" s="57" t="s">
        <v>238</v>
      </c>
      <c r="G19" s="3" t="s">
        <v>52</v>
      </c>
      <c r="H19" s="3" t="s">
        <v>173</v>
      </c>
      <c r="I19" s="3" t="s">
        <v>46</v>
      </c>
      <c r="J19" s="3" t="s">
        <v>29</v>
      </c>
      <c r="K19" s="3" t="s">
        <v>29</v>
      </c>
      <c r="L19" s="3" t="s">
        <v>232</v>
      </c>
      <c r="N19" s="57" t="s">
        <v>238</v>
      </c>
      <c r="O19" s="3" t="s">
        <v>29</v>
      </c>
      <c r="P19" s="3" t="s">
        <v>29</v>
      </c>
      <c r="Q19" s="3" t="s">
        <v>29</v>
      </c>
      <c r="S19" s="57" t="s">
        <v>238</v>
      </c>
      <c r="T19" s="4" t="s">
        <v>52</v>
      </c>
      <c r="U19" s="4" t="s">
        <v>52</v>
      </c>
    </row>
    <row r="20" spans="1:21" ht="15">
      <c r="A20" s="46">
        <f t="shared" si="0"/>
        <v>16</v>
      </c>
      <c r="B20" s="57" t="s">
        <v>114</v>
      </c>
      <c r="C20" s="58" t="s">
        <v>234</v>
      </c>
      <c r="D20" s="10" t="s">
        <v>234</v>
      </c>
      <c r="F20" s="57" t="s">
        <v>114</v>
      </c>
      <c r="G20" s="58" t="s">
        <v>234</v>
      </c>
      <c r="H20" s="58" t="s">
        <v>234</v>
      </c>
      <c r="I20" s="58" t="s">
        <v>234</v>
      </c>
      <c r="J20" s="10" t="s">
        <v>66</v>
      </c>
      <c r="K20" s="10" t="s">
        <v>66</v>
      </c>
      <c r="L20" s="10" t="s">
        <v>66</v>
      </c>
      <c r="N20" s="57" t="s">
        <v>114</v>
      </c>
      <c r="O20" s="10" t="s">
        <v>235</v>
      </c>
      <c r="P20" s="80" t="s">
        <v>236</v>
      </c>
      <c r="Q20" s="10" t="s">
        <v>237</v>
      </c>
      <c r="S20" s="57" t="s">
        <v>114</v>
      </c>
      <c r="T20" s="10" t="s">
        <v>239</v>
      </c>
      <c r="U20" s="10" t="s">
        <v>240</v>
      </c>
    </row>
    <row r="21" spans="1:21" ht="15">
      <c r="A21" s="46">
        <f t="shared" si="0"/>
        <v>17</v>
      </c>
      <c r="B21" s="57" t="s">
        <v>174</v>
      </c>
      <c r="C21" s="4" t="s">
        <v>52</v>
      </c>
      <c r="D21" s="4" t="s">
        <v>52</v>
      </c>
      <c r="F21" s="57" t="s">
        <v>174</v>
      </c>
      <c r="G21" s="4" t="s">
        <v>52</v>
      </c>
      <c r="H21" s="4" t="s">
        <v>52</v>
      </c>
      <c r="I21" s="4" t="s">
        <v>52</v>
      </c>
      <c r="J21" s="4" t="s">
        <v>52</v>
      </c>
      <c r="K21" s="4" t="s">
        <v>52</v>
      </c>
      <c r="L21" s="4" t="s">
        <v>52</v>
      </c>
      <c r="N21" s="57" t="s">
        <v>174</v>
      </c>
      <c r="O21" s="4" t="s">
        <v>52</v>
      </c>
      <c r="P21" s="4" t="s">
        <v>52</v>
      </c>
      <c r="Q21" s="4" t="s">
        <v>52</v>
      </c>
      <c r="S21" s="57" t="s">
        <v>174</v>
      </c>
      <c r="T21" s="4" t="s">
        <v>52</v>
      </c>
      <c r="U21" s="4" t="s">
        <v>52</v>
      </c>
    </row>
    <row r="22" spans="1:21" ht="15">
      <c r="A22" s="59"/>
      <c r="B22" s="59"/>
      <c r="C22" s="59"/>
      <c r="D22" s="59"/>
      <c r="F22" s="59"/>
      <c r="G22" s="59"/>
      <c r="H22" s="59"/>
      <c r="I22" s="59"/>
      <c r="J22" s="59"/>
      <c r="K22" s="59"/>
      <c r="L22" s="59"/>
      <c r="N22" s="59"/>
      <c r="O22" s="59"/>
      <c r="P22" s="60"/>
      <c r="Q22" s="59"/>
      <c r="S22" s="59"/>
      <c r="T22" s="59"/>
      <c r="U22" s="59"/>
    </row>
  </sheetData>
  <sheetProtection/>
  <printOptions/>
  <pageMargins left="0.7086614173228347" right="0.7086614173228347" top="0.7480314960629921" bottom="0.7480314960629921" header="0.31496062992125984" footer="0.31496062992125984"/>
  <pageSetup horizontalDpi="1200" verticalDpi="1200" orientation="portrait" paperSize="9" scale="80" r:id="rId1"/>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Suomen Pankki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KOSKINENKI</dc:creator>
  <cp:keywords/>
  <dc:description/>
  <cp:lastModifiedBy>PESSIAN</cp:lastModifiedBy>
  <cp:lastPrinted>2009-11-23T07:23:48Z</cp:lastPrinted>
  <dcterms:created xsi:type="dcterms:W3CDTF">2009-06-23T12:01:00Z</dcterms:created>
  <dcterms:modified xsi:type="dcterms:W3CDTF">2010-03-05T11:00:13Z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0x0101005C309E93E986C248818DE22646201215</vt:lpwstr>
  </property>
</Properties>
</file>